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SF-SYS1\USER\Jahn\Desktop\Eigene Dateien\Arbeitsunterlagen\Privat\Angeln\Fangstatistik _ Besatz\Verbund\Fangergebnisse 2021\"/>
    </mc:Choice>
  </mc:AlternateContent>
  <workbookProtection workbookPassword="E02F" lockStructure="1"/>
  <bookViews>
    <workbookView xWindow="7680" yWindow="-12" windowWidth="7728" windowHeight="8196"/>
  </bookViews>
  <sheets>
    <sheet name="Vorblatt" sheetId="72" r:id="rId1"/>
    <sheet name="Verbundgewässer" sheetId="5" r:id="rId2"/>
  </sheets>
  <definedNames>
    <definedName name="_xlnm.Print_Area" localSheetId="1">Verbundgewässer!$A$1:$DC$102</definedName>
    <definedName name="_xlnm.Print_Titles" localSheetId="1">Verbundgewässer!$A:$A,Verbundgewässer!$1:$5</definedName>
  </definedNames>
  <calcPr calcId="162913" calcMode="manual"/>
</workbook>
</file>

<file path=xl/calcChain.xml><?xml version="1.0" encoding="utf-8"?>
<calcChain xmlns="http://schemas.openxmlformats.org/spreadsheetml/2006/main">
  <c r="CX90" i="5" l="1"/>
  <c r="CX87" i="5"/>
  <c r="CX98" i="5" s="1"/>
  <c r="CX99" i="5" s="1"/>
  <c r="CX80" i="5"/>
  <c r="CX73" i="5"/>
  <c r="CX65" i="5"/>
  <c r="CX60" i="5"/>
  <c r="CX54" i="5"/>
  <c r="CX48" i="5"/>
  <c r="CX95" i="5" s="1"/>
  <c r="CX96" i="5" s="1"/>
  <c r="CX42" i="5"/>
  <c r="CX38" i="5"/>
  <c r="CX34" i="5"/>
  <c r="CX30" i="5"/>
  <c r="CX26" i="5"/>
  <c r="CX22" i="5"/>
  <c r="CX92" i="5" s="1"/>
  <c r="CX93" i="5" s="1"/>
  <c r="CX18" i="5"/>
  <c r="CX13" i="5"/>
  <c r="DA90" i="5"/>
  <c r="CZ90" i="5"/>
  <c r="DA87" i="5"/>
  <c r="CZ87" i="5"/>
  <c r="DA80" i="5"/>
  <c r="DA98" i="5" s="1"/>
  <c r="DA99" i="5" s="1"/>
  <c r="CZ80" i="5"/>
  <c r="CZ98" i="5" s="1"/>
  <c r="CZ99" i="5" s="1"/>
  <c r="DA73" i="5"/>
  <c r="CZ73" i="5"/>
  <c r="DA65" i="5"/>
  <c r="CZ65" i="5"/>
  <c r="DA60" i="5"/>
  <c r="CZ60" i="5"/>
  <c r="DA54" i="5"/>
  <c r="CZ54" i="5"/>
  <c r="DA48" i="5"/>
  <c r="DA95" i="5" s="1"/>
  <c r="DA96" i="5" s="1"/>
  <c r="CZ48" i="5"/>
  <c r="CZ95" i="5" s="1"/>
  <c r="CZ96" i="5" s="1"/>
  <c r="DA42" i="5"/>
  <c r="CZ42" i="5"/>
  <c r="DA38" i="5"/>
  <c r="CZ38" i="5"/>
  <c r="DA34" i="5"/>
  <c r="CZ34" i="5"/>
  <c r="DA30" i="5"/>
  <c r="CZ30" i="5"/>
  <c r="DA26" i="5"/>
  <c r="CZ26" i="5"/>
  <c r="DA22" i="5"/>
  <c r="CZ22" i="5"/>
  <c r="DA18" i="5"/>
  <c r="DA92" i="5" s="1"/>
  <c r="CZ18" i="5"/>
  <c r="CZ92" i="5" s="1"/>
  <c r="DA13" i="5"/>
  <c r="CZ13" i="5"/>
  <c r="CB90" i="5"/>
  <c r="CA90" i="5"/>
  <c r="CB87" i="5"/>
  <c r="CA87" i="5"/>
  <c r="CB80" i="5"/>
  <c r="CA80" i="5"/>
  <c r="CB73" i="5"/>
  <c r="CA73" i="5"/>
  <c r="CB65" i="5"/>
  <c r="CA65" i="5"/>
  <c r="CB60" i="5"/>
  <c r="CA60" i="5"/>
  <c r="CB54" i="5"/>
  <c r="CA54" i="5"/>
  <c r="CB48" i="5"/>
  <c r="CB95" i="5" s="1"/>
  <c r="CA48" i="5"/>
  <c r="CA95" i="5" s="1"/>
  <c r="CB42" i="5"/>
  <c r="CA42" i="5"/>
  <c r="CB38" i="5"/>
  <c r="CA38" i="5"/>
  <c r="CB34" i="5"/>
  <c r="CA34" i="5"/>
  <c r="CB30" i="5"/>
  <c r="CA30" i="5"/>
  <c r="CB26" i="5"/>
  <c r="CA26" i="5"/>
  <c r="CB22" i="5"/>
  <c r="CA22" i="5"/>
  <c r="CB18" i="5"/>
  <c r="CA18" i="5"/>
  <c r="CB13" i="5"/>
  <c r="CA13" i="5"/>
  <c r="DC89" i="5"/>
  <c r="DC86" i="5"/>
  <c r="DC85" i="5"/>
  <c r="DC84" i="5"/>
  <c r="DC83" i="5"/>
  <c r="DC82" i="5"/>
  <c r="DC79" i="5"/>
  <c r="DC78" i="5"/>
  <c r="DC77" i="5"/>
  <c r="DC76" i="5"/>
  <c r="DC75" i="5"/>
  <c r="DC72" i="5"/>
  <c r="DC71" i="5"/>
  <c r="DC70" i="5"/>
  <c r="DC69" i="5"/>
  <c r="DC68" i="5"/>
  <c r="DC64" i="5"/>
  <c r="DC63" i="5"/>
  <c r="DC62" i="5"/>
  <c r="DC59" i="5"/>
  <c r="DC58" i="5"/>
  <c r="DC57" i="5"/>
  <c r="DC56" i="5"/>
  <c r="DC53" i="5"/>
  <c r="DC52" i="5"/>
  <c r="DC51" i="5"/>
  <c r="DC50" i="5"/>
  <c r="DC47" i="5"/>
  <c r="DC46" i="5"/>
  <c r="DC45" i="5"/>
  <c r="DC41" i="5"/>
  <c r="DC40" i="5"/>
  <c r="DC37" i="5"/>
  <c r="DC36" i="5"/>
  <c r="DC33" i="5"/>
  <c r="DC32" i="5"/>
  <c r="DC29" i="5"/>
  <c r="DC28" i="5"/>
  <c r="DC25" i="5"/>
  <c r="DC24" i="5"/>
  <c r="DC21" i="5"/>
  <c r="DC20" i="5"/>
  <c r="DC17" i="5"/>
  <c r="DC16" i="5"/>
  <c r="DC15" i="5"/>
  <c r="DC12" i="5"/>
  <c r="DC11" i="5"/>
  <c r="DC10" i="5"/>
  <c r="DC9" i="5"/>
  <c r="DC8" i="5"/>
  <c r="DC5" i="5"/>
  <c r="DB90" i="5"/>
  <c r="DB87" i="5"/>
  <c r="DB80" i="5"/>
  <c r="DB73" i="5"/>
  <c r="DB98" i="5" s="1"/>
  <c r="DB65" i="5"/>
  <c r="DB60" i="5"/>
  <c r="DB54" i="5"/>
  <c r="DB95" i="5" s="1"/>
  <c r="DB48" i="5"/>
  <c r="DB42" i="5"/>
  <c r="DB38" i="5"/>
  <c r="DB34" i="5"/>
  <c r="DB30" i="5"/>
  <c r="DB26" i="5"/>
  <c r="DB92" i="5" s="1"/>
  <c r="DB22" i="5"/>
  <c r="DB18" i="5"/>
  <c r="DB13" i="5"/>
  <c r="CX101" i="5" l="1"/>
  <c r="CX102" i="5" s="1"/>
  <c r="CZ93" i="5"/>
  <c r="CZ101" i="5"/>
  <c r="CZ102" i="5" s="1"/>
  <c r="DA93" i="5"/>
  <c r="DA101" i="5"/>
  <c r="DA102" i="5" s="1"/>
  <c r="CA92" i="5"/>
  <c r="CA98" i="5"/>
  <c r="CB92" i="5"/>
  <c r="CB101" i="5" s="1"/>
  <c r="CB98" i="5"/>
  <c r="DB101" i="5"/>
  <c r="BZ90" i="5"/>
  <c r="BZ87" i="5"/>
  <c r="BZ80" i="5"/>
  <c r="BZ73" i="5"/>
  <c r="BZ65" i="5"/>
  <c r="BZ60" i="5"/>
  <c r="BZ54" i="5"/>
  <c r="BZ48" i="5"/>
  <c r="BZ42" i="5"/>
  <c r="BZ38" i="5"/>
  <c r="BZ34" i="5"/>
  <c r="BZ30" i="5"/>
  <c r="BZ26" i="5"/>
  <c r="BZ22" i="5"/>
  <c r="BZ18" i="5"/>
  <c r="BZ13" i="5"/>
  <c r="BY90" i="5"/>
  <c r="BX90" i="5"/>
  <c r="BW90" i="5"/>
  <c r="BV90" i="5"/>
  <c r="BU90" i="5"/>
  <c r="BY87" i="5"/>
  <c r="BX87" i="5"/>
  <c r="BW87" i="5"/>
  <c r="BV87" i="5"/>
  <c r="BU87" i="5"/>
  <c r="BY80" i="5"/>
  <c r="BX80" i="5"/>
  <c r="BW80" i="5"/>
  <c r="BV80" i="5"/>
  <c r="BU80" i="5"/>
  <c r="BY73" i="5"/>
  <c r="BX73" i="5"/>
  <c r="BW73" i="5"/>
  <c r="BV73" i="5"/>
  <c r="BU73" i="5"/>
  <c r="BY65" i="5"/>
  <c r="BX65" i="5"/>
  <c r="BW65" i="5"/>
  <c r="BV65" i="5"/>
  <c r="BU65" i="5"/>
  <c r="BY60" i="5"/>
  <c r="BX60" i="5"/>
  <c r="BW60" i="5"/>
  <c r="BV60" i="5"/>
  <c r="BU60" i="5"/>
  <c r="BY54" i="5"/>
  <c r="BX54" i="5"/>
  <c r="BW54" i="5"/>
  <c r="BV54" i="5"/>
  <c r="BU54" i="5"/>
  <c r="BY48" i="5"/>
  <c r="BX48" i="5"/>
  <c r="BW48" i="5"/>
  <c r="BV48" i="5"/>
  <c r="BU48" i="5"/>
  <c r="BY42" i="5"/>
  <c r="BX42" i="5"/>
  <c r="BW42" i="5"/>
  <c r="BV42" i="5"/>
  <c r="BU42" i="5"/>
  <c r="BY38" i="5"/>
  <c r="BX38" i="5"/>
  <c r="BW38" i="5"/>
  <c r="BV38" i="5"/>
  <c r="BU38" i="5"/>
  <c r="BY34" i="5"/>
  <c r="BX34" i="5"/>
  <c r="BW34" i="5"/>
  <c r="BV34" i="5"/>
  <c r="BU34" i="5"/>
  <c r="BY30" i="5"/>
  <c r="BX30" i="5"/>
  <c r="BW30" i="5"/>
  <c r="BV30" i="5"/>
  <c r="BU30" i="5"/>
  <c r="BY26" i="5"/>
  <c r="BX26" i="5"/>
  <c r="BW26" i="5"/>
  <c r="BV26" i="5"/>
  <c r="BU26" i="5"/>
  <c r="BY22" i="5"/>
  <c r="BX22" i="5"/>
  <c r="BW22" i="5"/>
  <c r="BV22" i="5"/>
  <c r="BU22" i="5"/>
  <c r="BY18" i="5"/>
  <c r="BX18" i="5"/>
  <c r="BW18" i="5"/>
  <c r="BV18" i="5"/>
  <c r="BU18" i="5"/>
  <c r="BY13" i="5"/>
  <c r="BX13" i="5"/>
  <c r="BW13" i="5"/>
  <c r="BV13" i="5"/>
  <c r="BU13" i="5"/>
  <c r="BT90" i="5"/>
  <c r="BS90" i="5"/>
  <c r="BR90" i="5"/>
  <c r="BQ90" i="5"/>
  <c r="BP90" i="5"/>
  <c r="BO90" i="5"/>
  <c r="BT87" i="5"/>
  <c r="BS87" i="5"/>
  <c r="BR87" i="5"/>
  <c r="BQ87" i="5"/>
  <c r="BP87" i="5"/>
  <c r="BO87" i="5"/>
  <c r="BT80" i="5"/>
  <c r="BS80" i="5"/>
  <c r="BR80" i="5"/>
  <c r="BQ80" i="5"/>
  <c r="BP80" i="5"/>
  <c r="BO80" i="5"/>
  <c r="BT73" i="5"/>
  <c r="BT98" i="5" s="1"/>
  <c r="BS73" i="5"/>
  <c r="BS98" i="5" s="1"/>
  <c r="BR73" i="5"/>
  <c r="BR98" i="5" s="1"/>
  <c r="BQ73" i="5"/>
  <c r="BQ98" i="5" s="1"/>
  <c r="BP73" i="5"/>
  <c r="BP98" i="5" s="1"/>
  <c r="BO73" i="5"/>
  <c r="BT65" i="5"/>
  <c r="BS65" i="5"/>
  <c r="BR65" i="5"/>
  <c r="BQ65" i="5"/>
  <c r="BP65" i="5"/>
  <c r="BO65" i="5"/>
  <c r="BT60" i="5"/>
  <c r="BS60" i="5"/>
  <c r="BR60" i="5"/>
  <c r="BQ60" i="5"/>
  <c r="BP60" i="5"/>
  <c r="BO60" i="5"/>
  <c r="BT54" i="5"/>
  <c r="BS54" i="5"/>
  <c r="BR54" i="5"/>
  <c r="BQ54" i="5"/>
  <c r="BP54" i="5"/>
  <c r="BO54" i="5"/>
  <c r="BT48" i="5"/>
  <c r="BS48" i="5"/>
  <c r="BR48" i="5"/>
  <c r="BR95" i="5" s="1"/>
  <c r="BQ48" i="5"/>
  <c r="BP48" i="5"/>
  <c r="BP95" i="5" s="1"/>
  <c r="BO48" i="5"/>
  <c r="BT42" i="5"/>
  <c r="BS42" i="5"/>
  <c r="BR42" i="5"/>
  <c r="BQ42" i="5"/>
  <c r="BP42" i="5"/>
  <c r="BO42" i="5"/>
  <c r="BT38" i="5"/>
  <c r="BS38" i="5"/>
  <c r="BR38" i="5"/>
  <c r="BQ38" i="5"/>
  <c r="BP38" i="5"/>
  <c r="BO38" i="5"/>
  <c r="BT34" i="5"/>
  <c r="BS34" i="5"/>
  <c r="BR34" i="5"/>
  <c r="BQ34" i="5"/>
  <c r="BP34" i="5"/>
  <c r="BO34" i="5"/>
  <c r="BT30" i="5"/>
  <c r="BS30" i="5"/>
  <c r="BR30" i="5"/>
  <c r="BQ30" i="5"/>
  <c r="BP30" i="5"/>
  <c r="BO30" i="5"/>
  <c r="BT26" i="5"/>
  <c r="BS26" i="5"/>
  <c r="BR26" i="5"/>
  <c r="BQ26" i="5"/>
  <c r="BP26" i="5"/>
  <c r="BO26" i="5"/>
  <c r="BT22" i="5"/>
  <c r="BS22" i="5"/>
  <c r="BR22" i="5"/>
  <c r="BQ22" i="5"/>
  <c r="BP22" i="5"/>
  <c r="BO22" i="5"/>
  <c r="BT18" i="5"/>
  <c r="BS18" i="5"/>
  <c r="BR18" i="5"/>
  <c r="BQ18" i="5"/>
  <c r="BP18" i="5"/>
  <c r="BO18" i="5"/>
  <c r="BT13" i="5"/>
  <c r="BT92" i="5" s="1"/>
  <c r="BS13" i="5"/>
  <c r="BR13" i="5"/>
  <c r="BR92" i="5" s="1"/>
  <c r="BQ13" i="5"/>
  <c r="BP13" i="5"/>
  <c r="BP92" i="5" s="1"/>
  <c r="BO13" i="5"/>
  <c r="BO92" i="5" s="1"/>
  <c r="CA101" i="5" l="1"/>
  <c r="BZ92" i="5"/>
  <c r="BZ95" i="5"/>
  <c r="BZ98" i="5"/>
  <c r="BO95" i="5"/>
  <c r="BO98" i="5"/>
  <c r="BO101" i="5" s="1"/>
  <c r="BQ95" i="5"/>
  <c r="BQ92" i="5"/>
  <c r="BQ101" i="5" s="1"/>
  <c r="BY98" i="5"/>
  <c r="BZ101" i="5"/>
  <c r="BY92" i="5"/>
  <c r="BS92" i="5"/>
  <c r="BS95" i="5"/>
  <c r="BT95" i="5"/>
  <c r="BT101" i="5" s="1"/>
  <c r="BV95" i="5"/>
  <c r="BX95" i="5"/>
  <c r="BU92" i="5"/>
  <c r="BW95" i="5"/>
  <c r="BY95" i="5"/>
  <c r="BU98" i="5"/>
  <c r="BV92" i="5"/>
  <c r="BV98" i="5"/>
  <c r="BW92" i="5"/>
  <c r="BU95" i="5"/>
  <c r="BW98" i="5"/>
  <c r="BR101" i="5"/>
  <c r="BX92" i="5"/>
  <c r="BX98" i="5"/>
  <c r="BP101" i="5"/>
  <c r="CY90" i="5"/>
  <c r="CW90" i="5"/>
  <c r="CY87" i="5"/>
  <c r="CW87" i="5"/>
  <c r="CY80" i="5"/>
  <c r="CW80" i="5"/>
  <c r="CY73" i="5"/>
  <c r="CW73" i="5"/>
  <c r="CY65" i="5"/>
  <c r="CW65" i="5"/>
  <c r="CY60" i="5"/>
  <c r="CW60" i="5"/>
  <c r="CY54" i="5"/>
  <c r="CW54" i="5"/>
  <c r="CY48" i="5"/>
  <c r="CW48" i="5"/>
  <c r="CY42" i="5"/>
  <c r="CW42" i="5"/>
  <c r="CY38" i="5"/>
  <c r="CW38" i="5"/>
  <c r="CY34" i="5"/>
  <c r="CW34" i="5"/>
  <c r="CY30" i="5"/>
  <c r="CW30" i="5"/>
  <c r="CY26" i="5"/>
  <c r="CW26" i="5"/>
  <c r="CY22" i="5"/>
  <c r="CW22" i="5"/>
  <c r="CY18" i="5"/>
  <c r="CW18" i="5"/>
  <c r="CY13" i="5"/>
  <c r="CW13" i="5"/>
  <c r="BN90" i="5"/>
  <c r="BM90" i="5"/>
  <c r="BL90" i="5"/>
  <c r="BN87" i="5"/>
  <c r="BM87" i="5"/>
  <c r="BL87" i="5"/>
  <c r="BN80" i="5"/>
  <c r="BM80" i="5"/>
  <c r="BL80" i="5"/>
  <c r="BN73" i="5"/>
  <c r="BM73" i="5"/>
  <c r="BL73" i="5"/>
  <c r="BN65" i="5"/>
  <c r="BM65" i="5"/>
  <c r="BL65" i="5"/>
  <c r="BN60" i="5"/>
  <c r="BM60" i="5"/>
  <c r="BL60" i="5"/>
  <c r="BN54" i="5"/>
  <c r="BM54" i="5"/>
  <c r="BL54" i="5"/>
  <c r="BN48" i="5"/>
  <c r="BM48" i="5"/>
  <c r="BL48" i="5"/>
  <c r="BN42" i="5"/>
  <c r="BM42" i="5"/>
  <c r="BL42" i="5"/>
  <c r="BN38" i="5"/>
  <c r="BM38" i="5"/>
  <c r="BL38" i="5"/>
  <c r="BN34" i="5"/>
  <c r="BM34" i="5"/>
  <c r="BL34" i="5"/>
  <c r="BN30" i="5"/>
  <c r="BM30" i="5"/>
  <c r="BL30" i="5"/>
  <c r="BN26" i="5"/>
  <c r="BM26" i="5"/>
  <c r="BL26" i="5"/>
  <c r="BN22" i="5"/>
  <c r="BM22" i="5"/>
  <c r="BL22" i="5"/>
  <c r="BN18" i="5"/>
  <c r="BM18" i="5"/>
  <c r="BL18" i="5"/>
  <c r="BN13" i="5"/>
  <c r="BM13" i="5"/>
  <c r="BL13" i="5"/>
  <c r="BK90" i="5"/>
  <c r="BJ90" i="5"/>
  <c r="BI90" i="5"/>
  <c r="BH90" i="5"/>
  <c r="BK87" i="5"/>
  <c r="BJ87" i="5"/>
  <c r="BI87" i="5"/>
  <c r="BH87" i="5"/>
  <c r="BK80" i="5"/>
  <c r="BJ80" i="5"/>
  <c r="BI80" i="5"/>
  <c r="BH80" i="5"/>
  <c r="BK73" i="5"/>
  <c r="BJ73" i="5"/>
  <c r="BI73" i="5"/>
  <c r="BH73" i="5"/>
  <c r="BK65" i="5"/>
  <c r="BJ65" i="5"/>
  <c r="BI65" i="5"/>
  <c r="BH65" i="5"/>
  <c r="BK60" i="5"/>
  <c r="BJ60" i="5"/>
  <c r="BI60" i="5"/>
  <c r="BH60" i="5"/>
  <c r="BK54" i="5"/>
  <c r="BJ54" i="5"/>
  <c r="BI54" i="5"/>
  <c r="BH54" i="5"/>
  <c r="BK48" i="5"/>
  <c r="BJ48" i="5"/>
  <c r="BI48" i="5"/>
  <c r="BH48" i="5"/>
  <c r="BK42" i="5"/>
  <c r="BJ42" i="5"/>
  <c r="BI42" i="5"/>
  <c r="BH42" i="5"/>
  <c r="BK38" i="5"/>
  <c r="BJ38" i="5"/>
  <c r="BI38" i="5"/>
  <c r="BH38" i="5"/>
  <c r="BK34" i="5"/>
  <c r="BJ34" i="5"/>
  <c r="BI34" i="5"/>
  <c r="BH34" i="5"/>
  <c r="BK30" i="5"/>
  <c r="BJ30" i="5"/>
  <c r="BI30" i="5"/>
  <c r="BH30" i="5"/>
  <c r="BK26" i="5"/>
  <c r="BJ26" i="5"/>
  <c r="BI26" i="5"/>
  <c r="BH26" i="5"/>
  <c r="BK22" i="5"/>
  <c r="BJ22" i="5"/>
  <c r="BI22" i="5"/>
  <c r="BH22" i="5"/>
  <c r="BK18" i="5"/>
  <c r="BJ18" i="5"/>
  <c r="BI18" i="5"/>
  <c r="BH18" i="5"/>
  <c r="BK13" i="5"/>
  <c r="BJ13" i="5"/>
  <c r="BI13" i="5"/>
  <c r="BH13" i="5"/>
  <c r="J1" i="5"/>
  <c r="BY101" i="5" l="1"/>
  <c r="BS101" i="5"/>
  <c r="BV101" i="5"/>
  <c r="BW101" i="5"/>
  <c r="BX101" i="5"/>
  <c r="BU101" i="5"/>
  <c r="BJ98" i="5"/>
  <c r="BN98" i="5"/>
  <c r="BI98" i="5"/>
  <c r="BM98" i="5"/>
  <c r="BH98" i="5"/>
  <c r="BL98" i="5"/>
  <c r="CW98" i="5"/>
  <c r="BH95" i="5"/>
  <c r="CW95" i="5"/>
  <c r="BK95" i="5"/>
  <c r="BN95" i="5"/>
  <c r="BL95" i="5"/>
  <c r="BM95" i="5"/>
  <c r="BM92" i="5"/>
  <c r="BH92" i="5"/>
  <c r="BL92" i="5"/>
  <c r="CW92" i="5"/>
  <c r="BK92" i="5"/>
  <c r="BN92" i="5"/>
  <c r="BJ92" i="5"/>
  <c r="BI95" i="5"/>
  <c r="BI101" i="5" s="1"/>
  <c r="BI92" i="5"/>
  <c r="CY95" i="5"/>
  <c r="CY92" i="5"/>
  <c r="CY98" i="5"/>
  <c r="BJ95" i="5"/>
  <c r="BK98" i="5"/>
  <c r="BG90" i="5"/>
  <c r="BG87" i="5"/>
  <c r="BG80" i="5"/>
  <c r="BG73" i="5"/>
  <c r="BG65" i="5"/>
  <c r="BG60" i="5"/>
  <c r="BG54" i="5"/>
  <c r="BG48" i="5"/>
  <c r="BG42" i="5"/>
  <c r="BG38" i="5"/>
  <c r="BG34" i="5"/>
  <c r="BG30" i="5"/>
  <c r="BG26" i="5"/>
  <c r="BG22" i="5"/>
  <c r="BG18" i="5"/>
  <c r="BG13" i="5"/>
  <c r="CW101" i="5" l="1"/>
  <c r="BK101" i="5"/>
  <c r="BH101" i="5"/>
  <c r="BL101" i="5"/>
  <c r="BM101" i="5"/>
  <c r="BN101" i="5"/>
  <c r="CY101" i="5"/>
  <c r="BJ101" i="5"/>
  <c r="BG98" i="5"/>
  <c r="BG95" i="5"/>
  <c r="BG92" i="5"/>
  <c r="BG101" i="5" l="1"/>
  <c r="F1" i="5" l="1"/>
  <c r="A99" i="5"/>
  <c r="A102" i="5" s="1"/>
  <c r="CV90" i="5"/>
  <c r="CU90" i="5"/>
  <c r="CT90" i="5"/>
  <c r="CS90" i="5"/>
  <c r="CR90" i="5"/>
  <c r="CQ90" i="5"/>
  <c r="CP90" i="5"/>
  <c r="CO90" i="5"/>
  <c r="CN90" i="5"/>
  <c r="CM90" i="5"/>
  <c r="CL90" i="5"/>
  <c r="CK90" i="5"/>
  <c r="CJ90" i="5"/>
  <c r="CI90" i="5"/>
  <c r="CH90" i="5"/>
  <c r="CG90" i="5"/>
  <c r="CF90" i="5"/>
  <c r="CE90" i="5"/>
  <c r="CD90" i="5"/>
  <c r="CC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CV87" i="5"/>
  <c r="CU87" i="5"/>
  <c r="CT87" i="5"/>
  <c r="CS87" i="5"/>
  <c r="CR87" i="5"/>
  <c r="CQ87" i="5"/>
  <c r="CP87" i="5"/>
  <c r="CO87" i="5"/>
  <c r="CN87" i="5"/>
  <c r="CM87" i="5"/>
  <c r="CL87" i="5"/>
  <c r="CK87" i="5"/>
  <c r="CJ87" i="5"/>
  <c r="CI87" i="5"/>
  <c r="CH87" i="5"/>
  <c r="CG87" i="5"/>
  <c r="CF87" i="5"/>
  <c r="CE87" i="5"/>
  <c r="CD87" i="5"/>
  <c r="CC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CV80" i="5"/>
  <c r="CU80" i="5"/>
  <c r="CT80" i="5"/>
  <c r="CS80" i="5"/>
  <c r="CR80" i="5"/>
  <c r="CQ80" i="5"/>
  <c r="CP80" i="5"/>
  <c r="CO80" i="5"/>
  <c r="CN80" i="5"/>
  <c r="CM80" i="5"/>
  <c r="CL80" i="5"/>
  <c r="CK80" i="5"/>
  <c r="CJ80" i="5"/>
  <c r="CI80" i="5"/>
  <c r="CH80" i="5"/>
  <c r="CG80" i="5"/>
  <c r="CF80" i="5"/>
  <c r="CE80" i="5"/>
  <c r="CD80" i="5"/>
  <c r="CC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CV73" i="5"/>
  <c r="CU73" i="5"/>
  <c r="CT73" i="5"/>
  <c r="CS73" i="5"/>
  <c r="CR73" i="5"/>
  <c r="CQ73" i="5"/>
  <c r="CP73" i="5"/>
  <c r="CO73" i="5"/>
  <c r="CN73" i="5"/>
  <c r="CM73" i="5"/>
  <c r="CL73" i="5"/>
  <c r="CK73" i="5"/>
  <c r="CJ73" i="5"/>
  <c r="CI73" i="5"/>
  <c r="CH73" i="5"/>
  <c r="CG73" i="5"/>
  <c r="CF73" i="5"/>
  <c r="CE73" i="5"/>
  <c r="CD73" i="5"/>
  <c r="CC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Y98" i="5" s="1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CV65" i="5"/>
  <c r="CU65" i="5"/>
  <c r="CT65" i="5"/>
  <c r="CS65" i="5"/>
  <c r="CR65" i="5"/>
  <c r="CQ65" i="5"/>
  <c r="CP65" i="5"/>
  <c r="CO65" i="5"/>
  <c r="CN65" i="5"/>
  <c r="CM65" i="5"/>
  <c r="CL65" i="5"/>
  <c r="CK65" i="5"/>
  <c r="CJ65" i="5"/>
  <c r="CI65" i="5"/>
  <c r="CH65" i="5"/>
  <c r="CG65" i="5"/>
  <c r="CF65" i="5"/>
  <c r="CE65" i="5"/>
  <c r="CD65" i="5"/>
  <c r="CC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CV60" i="5"/>
  <c r="CU60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CV54" i="5"/>
  <c r="CU54" i="5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CV48" i="5"/>
  <c r="CU48" i="5"/>
  <c r="CT48" i="5"/>
  <c r="CT95" i="5" s="1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CV42" i="5"/>
  <c r="CU42" i="5"/>
  <c r="CT42" i="5"/>
  <c r="CS42" i="5"/>
  <c r="CR42" i="5"/>
  <c r="CQ42" i="5"/>
  <c r="CP42" i="5"/>
  <c r="CO42" i="5"/>
  <c r="CN42" i="5"/>
  <c r="CM42" i="5"/>
  <c r="CL42" i="5"/>
  <c r="CK42" i="5"/>
  <c r="CJ42" i="5"/>
  <c r="CI42" i="5"/>
  <c r="CH42" i="5"/>
  <c r="CG42" i="5"/>
  <c r="CF42" i="5"/>
  <c r="CE42" i="5"/>
  <c r="CD42" i="5"/>
  <c r="CC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CV38" i="5"/>
  <c r="CU38" i="5"/>
  <c r="CT38" i="5"/>
  <c r="CS38" i="5"/>
  <c r="CR38" i="5"/>
  <c r="CQ38" i="5"/>
  <c r="CP38" i="5"/>
  <c r="CO38" i="5"/>
  <c r="CN38" i="5"/>
  <c r="CM38" i="5"/>
  <c r="CL38" i="5"/>
  <c r="CK38" i="5"/>
  <c r="CJ38" i="5"/>
  <c r="CI38" i="5"/>
  <c r="CH38" i="5"/>
  <c r="CG38" i="5"/>
  <c r="CF38" i="5"/>
  <c r="CE38" i="5"/>
  <c r="CD38" i="5"/>
  <c r="CC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CV34" i="5"/>
  <c r="CU34" i="5"/>
  <c r="CT34" i="5"/>
  <c r="CS34" i="5"/>
  <c r="CR34" i="5"/>
  <c r="CQ34" i="5"/>
  <c r="CP34" i="5"/>
  <c r="CO34" i="5"/>
  <c r="CN34" i="5"/>
  <c r="CM34" i="5"/>
  <c r="CL34" i="5"/>
  <c r="CK34" i="5"/>
  <c r="CJ34" i="5"/>
  <c r="CI34" i="5"/>
  <c r="CH34" i="5"/>
  <c r="CG34" i="5"/>
  <c r="CF34" i="5"/>
  <c r="CE34" i="5"/>
  <c r="CD34" i="5"/>
  <c r="CC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S1" i="5"/>
  <c r="AF1" i="5" s="1"/>
  <c r="AR1" i="5" s="1"/>
  <c r="CP1" i="5" s="1"/>
  <c r="D2" i="5"/>
  <c r="DC38" i="5" l="1"/>
  <c r="DC73" i="5"/>
  <c r="DC13" i="5"/>
  <c r="DC22" i="5"/>
  <c r="DC48" i="5"/>
  <c r="DC87" i="5"/>
  <c r="DC90" i="5"/>
  <c r="DC18" i="5"/>
  <c r="DC42" i="5"/>
  <c r="DC80" i="5"/>
  <c r="DC34" i="5"/>
  <c r="DC65" i="5"/>
  <c r="DC60" i="5"/>
  <c r="DC30" i="5"/>
  <c r="DC26" i="5"/>
  <c r="DC54" i="5"/>
  <c r="H98" i="5"/>
  <c r="AR98" i="5"/>
  <c r="BD98" i="5"/>
  <c r="CL98" i="5"/>
  <c r="S92" i="5"/>
  <c r="AE92" i="5"/>
  <c r="AQ92" i="5"/>
  <c r="AW92" i="5"/>
  <c r="BC92" i="5"/>
  <c r="BC101" i="5" s="1"/>
  <c r="CE92" i="5"/>
  <c r="CK92" i="5"/>
  <c r="CQ92" i="5"/>
  <c r="AA95" i="5"/>
  <c r="AG95" i="5"/>
  <c r="AM95" i="5"/>
  <c r="BE95" i="5"/>
  <c r="CG95" i="5"/>
  <c r="CM95" i="5"/>
  <c r="CS95" i="5"/>
  <c r="G98" i="5"/>
  <c r="M98" i="5"/>
  <c r="AQ98" i="5"/>
  <c r="BC98" i="5"/>
  <c r="CK98" i="5"/>
  <c r="CQ98" i="5"/>
  <c r="AX92" i="5"/>
  <c r="CF92" i="5"/>
  <c r="P95" i="5"/>
  <c r="AB95" i="5"/>
  <c r="AH95" i="5"/>
  <c r="AZ95" i="5"/>
  <c r="BF95" i="5"/>
  <c r="CH95" i="5"/>
  <c r="CN95" i="5"/>
  <c r="CL92" i="5"/>
  <c r="BD92" i="5"/>
  <c r="CR92" i="5"/>
  <c r="D98" i="5"/>
  <c r="P98" i="5"/>
  <c r="AB98" i="5"/>
  <c r="AZ98" i="5"/>
  <c r="AA92" i="5"/>
  <c r="BE92" i="5"/>
  <c r="CS92" i="5"/>
  <c r="AH92" i="5"/>
  <c r="AZ92" i="5"/>
  <c r="CN92" i="5"/>
  <c r="W92" i="5"/>
  <c r="AI92" i="5"/>
  <c r="BA92" i="5"/>
  <c r="CI92" i="5"/>
  <c r="CU92" i="5"/>
  <c r="AW95" i="5"/>
  <c r="BC95" i="5"/>
  <c r="CK95" i="5"/>
  <c r="E98" i="5"/>
  <c r="W98" i="5"/>
  <c r="AI98" i="5"/>
  <c r="AO98" i="5"/>
  <c r="BA98" i="5"/>
  <c r="AD92" i="5"/>
  <c r="AJ92" i="5"/>
  <c r="BB92" i="5"/>
  <c r="CD92" i="5"/>
  <c r="CJ92" i="5"/>
  <c r="CP92" i="5"/>
  <c r="CV92" i="5"/>
  <c r="H95" i="5"/>
  <c r="BD95" i="5"/>
  <c r="CF95" i="5"/>
  <c r="CL95" i="5"/>
  <c r="CR95" i="5"/>
  <c r="L98" i="5"/>
  <c r="X98" i="5"/>
  <c r="AJ98" i="5"/>
  <c r="AV98" i="5"/>
  <c r="Q95" i="5"/>
  <c r="BA95" i="5"/>
  <c r="CI95" i="5"/>
  <c r="I98" i="5"/>
  <c r="O98" i="5"/>
  <c r="AM98" i="5"/>
  <c r="AS98" i="5"/>
  <c r="AY98" i="5"/>
  <c r="BE98" i="5"/>
  <c r="CG98" i="5"/>
  <c r="CM98" i="5"/>
  <c r="U92" i="5"/>
  <c r="AS92" i="5"/>
  <c r="CM92" i="5"/>
  <c r="AT92" i="5"/>
  <c r="CH92" i="5"/>
  <c r="R95" i="5"/>
  <c r="X95" i="5"/>
  <c r="AV95" i="5"/>
  <c r="CD95" i="5"/>
  <c r="CV95" i="5"/>
  <c r="CV101" i="5" s="1"/>
  <c r="AG92" i="5"/>
  <c r="CG92" i="5"/>
  <c r="AB92" i="5"/>
  <c r="BF92" i="5"/>
  <c r="CT92" i="5"/>
  <c r="AD95" i="5"/>
  <c r="BB95" i="5"/>
  <c r="CP95" i="5"/>
  <c r="Q92" i="5"/>
  <c r="CC92" i="5"/>
  <c r="CO92" i="5"/>
  <c r="S95" i="5"/>
  <c r="CE95" i="5"/>
  <c r="K98" i="5"/>
  <c r="AC98" i="5"/>
  <c r="AU98" i="5"/>
  <c r="B98" i="5"/>
  <c r="J98" i="5"/>
  <c r="N98" i="5"/>
  <c r="AL98" i="5"/>
  <c r="AP98" i="5"/>
  <c r="AT98" i="5"/>
  <c r="AX98" i="5"/>
  <c r="BB98" i="5"/>
  <c r="BF98" i="5"/>
  <c r="CF98" i="5"/>
  <c r="CN98" i="5"/>
  <c r="CS98" i="5"/>
  <c r="CU95" i="5"/>
  <c r="CT98" i="5"/>
  <c r="CQ95" i="5"/>
  <c r="AR95" i="5"/>
  <c r="W95" i="5"/>
  <c r="AN98" i="5"/>
  <c r="AE95" i="5"/>
  <c r="L92" i="5"/>
  <c r="AH98" i="5"/>
  <c r="T92" i="5"/>
  <c r="AS95" i="5"/>
  <c r="Y92" i="5"/>
  <c r="AJ95" i="5"/>
  <c r="CV98" i="5"/>
  <c r="AX95" i="5"/>
  <c r="Z95" i="5"/>
  <c r="S98" i="5"/>
  <c r="AN92" i="5"/>
  <c r="Z92" i="5"/>
  <c r="CH98" i="5"/>
  <c r="CD98" i="5"/>
  <c r="AR92" i="5"/>
  <c r="AC92" i="5"/>
  <c r="Q98" i="5"/>
  <c r="P92" i="5"/>
  <c r="C92" i="5"/>
  <c r="G92" i="5"/>
  <c r="AD98" i="5"/>
  <c r="CP98" i="5"/>
  <c r="CC95" i="5"/>
  <c r="AW98" i="5"/>
  <c r="AG98" i="5"/>
  <c r="AK95" i="5"/>
  <c r="AO92" i="5"/>
  <c r="AL92" i="5"/>
  <c r="V98" i="5"/>
  <c r="V95" i="5"/>
  <c r="V92" i="5"/>
  <c r="R92" i="5"/>
  <c r="G95" i="5"/>
  <c r="H92" i="5"/>
  <c r="N92" i="5"/>
  <c r="E92" i="5"/>
  <c r="CI98" i="5"/>
  <c r="AQ95" i="5"/>
  <c r="AY95" i="5"/>
  <c r="K92" i="5"/>
  <c r="T95" i="5"/>
  <c r="AI95" i="5"/>
  <c r="AF92" i="5"/>
  <c r="R98" i="5"/>
  <c r="AA98" i="5"/>
  <c r="L95" i="5"/>
  <c r="X92" i="5"/>
  <c r="CE98" i="5"/>
  <c r="AY92" i="5"/>
  <c r="CR98" i="5"/>
  <c r="CC98" i="5"/>
  <c r="N95" i="5"/>
  <c r="CJ98" i="5"/>
  <c r="CJ95" i="5"/>
  <c r="AT95" i="5"/>
  <c r="AU95" i="5"/>
  <c r="AV92" i="5"/>
  <c r="AU92" i="5"/>
  <c r="U98" i="5"/>
  <c r="O92" i="5"/>
  <c r="J95" i="5"/>
  <c r="AF98" i="5"/>
  <c r="AE98" i="5"/>
  <c r="AK98" i="5"/>
  <c r="AF95" i="5"/>
  <c r="AO95" i="5"/>
  <c r="AC95" i="5"/>
  <c r="AL95" i="5"/>
  <c r="AK92" i="5"/>
  <c r="AM92" i="5"/>
  <c r="Z98" i="5"/>
  <c r="Y95" i="5"/>
  <c r="F98" i="5"/>
  <c r="D95" i="5"/>
  <c r="B95" i="5"/>
  <c r="M95" i="5"/>
  <c r="K95" i="5"/>
  <c r="I95" i="5"/>
  <c r="F95" i="5"/>
  <c r="E95" i="5"/>
  <c r="M92" i="5"/>
  <c r="J92" i="5"/>
  <c r="B92" i="5"/>
  <c r="CO98" i="5"/>
  <c r="CU98" i="5"/>
  <c r="CO95" i="5"/>
  <c r="AN95" i="5"/>
  <c r="AP95" i="5"/>
  <c r="AP92" i="5"/>
  <c r="T98" i="5"/>
  <c r="U95" i="5"/>
  <c r="O95" i="5"/>
  <c r="I92" i="5"/>
  <c r="F92" i="5"/>
  <c r="D92" i="5"/>
  <c r="C95" i="5"/>
  <c r="C98" i="5"/>
  <c r="BD101" i="5" l="1"/>
  <c r="BA101" i="5"/>
  <c r="AW101" i="5"/>
  <c r="DC95" i="5"/>
  <c r="P101" i="5"/>
  <c r="DC98" i="5"/>
  <c r="DC92" i="5"/>
  <c r="X101" i="5"/>
  <c r="CS101" i="5"/>
  <c r="H101" i="5"/>
  <c r="AZ101" i="5"/>
  <c r="AB101" i="5"/>
  <c r="CN101" i="5"/>
  <c r="BB101" i="5"/>
  <c r="AR101" i="5"/>
  <c r="CR101" i="5"/>
  <c r="R101" i="5"/>
  <c r="AQ101" i="5"/>
  <c r="BF101" i="5"/>
  <c r="CK101" i="5"/>
  <c r="CL101" i="5"/>
  <c r="CF101" i="5"/>
  <c r="Q101" i="5"/>
  <c r="CQ101" i="5"/>
  <c r="AG101" i="5"/>
  <c r="CG101" i="5"/>
  <c r="AM101" i="5"/>
  <c r="CP101" i="5"/>
  <c r="S101" i="5"/>
  <c r="AS101" i="5"/>
  <c r="W101" i="5"/>
  <c r="CT101" i="5"/>
  <c r="BE101" i="5"/>
  <c r="AE101" i="5"/>
  <c r="AV101" i="5"/>
  <c r="AA101" i="5"/>
  <c r="CM101" i="5"/>
  <c r="CU101" i="5"/>
  <c r="AT101" i="5"/>
  <c r="CI101" i="5"/>
  <c r="CH101" i="5"/>
  <c r="CE101" i="5"/>
  <c r="AI101" i="5"/>
  <c r="AJ101" i="5"/>
  <c r="AD101" i="5"/>
  <c r="AX101" i="5"/>
  <c r="AH101" i="5"/>
  <c r="B101" i="5"/>
  <c r="CD101" i="5"/>
  <c r="AY101" i="5"/>
  <c r="Y101" i="5"/>
  <c r="L101" i="5"/>
  <c r="T101" i="5"/>
  <c r="AN101" i="5"/>
  <c r="U101" i="5"/>
  <c r="CJ101" i="5"/>
  <c r="V101" i="5"/>
  <c r="Z101" i="5"/>
  <c r="AU101" i="5"/>
  <c r="AC101" i="5"/>
  <c r="CO101" i="5"/>
  <c r="AL101" i="5"/>
  <c r="G101" i="5"/>
  <c r="CC101" i="5"/>
  <c r="N101" i="5"/>
  <c r="AO101" i="5"/>
  <c r="AF101" i="5"/>
  <c r="D101" i="5"/>
  <c r="E101" i="5"/>
  <c r="K101" i="5"/>
  <c r="AK101" i="5"/>
  <c r="J101" i="5"/>
  <c r="I101" i="5"/>
  <c r="O101" i="5"/>
  <c r="F101" i="5"/>
  <c r="M101" i="5"/>
  <c r="AP101" i="5"/>
  <c r="C101" i="5"/>
  <c r="DC101" i="5" l="1"/>
  <c r="B2" i="5"/>
  <c r="CA96" i="5" l="1"/>
  <c r="CB96" i="5"/>
  <c r="CB93" i="5"/>
  <c r="CA102" i="5"/>
  <c r="CB102" i="5"/>
  <c r="CB99" i="5"/>
  <c r="CA99" i="5"/>
  <c r="CA93" i="5"/>
  <c r="DB99" i="5"/>
  <c r="DB93" i="5"/>
  <c r="DB96" i="5"/>
  <c r="DB102" i="5"/>
  <c r="BZ93" i="5"/>
  <c r="BZ96" i="5"/>
  <c r="BZ99" i="5"/>
  <c r="BZ102" i="5"/>
  <c r="BY99" i="5"/>
  <c r="BY93" i="5"/>
  <c r="BX96" i="5"/>
  <c r="BW99" i="5"/>
  <c r="BV99" i="5"/>
  <c r="BW102" i="5"/>
  <c r="BV102" i="5"/>
  <c r="BU99" i="5"/>
  <c r="BU93" i="5"/>
  <c r="BX99" i="5"/>
  <c r="BV96" i="5"/>
  <c r="BW96" i="5"/>
  <c r="BV93" i="5"/>
  <c r="BU96" i="5"/>
  <c r="BX93" i="5"/>
  <c r="BY102" i="5"/>
  <c r="BY96" i="5"/>
  <c r="BW93" i="5"/>
  <c r="BU102" i="5"/>
  <c r="BX102" i="5"/>
  <c r="BR99" i="5"/>
  <c r="BQ99" i="5"/>
  <c r="BT99" i="5"/>
  <c r="BS96" i="5"/>
  <c r="BR96" i="5"/>
  <c r="BQ96" i="5"/>
  <c r="BR102" i="5"/>
  <c r="BO96" i="5"/>
  <c r="BQ93" i="5"/>
  <c r="BT93" i="5"/>
  <c r="BP96" i="5"/>
  <c r="BO93" i="5"/>
  <c r="BR93" i="5"/>
  <c r="BP99" i="5"/>
  <c r="BS102" i="5"/>
  <c r="BS93" i="5"/>
  <c r="BS99" i="5"/>
  <c r="BP93" i="5"/>
  <c r="BT96" i="5"/>
  <c r="BO102" i="5"/>
  <c r="BO99" i="5"/>
  <c r="BQ102" i="5"/>
  <c r="BP102" i="5"/>
  <c r="BT102" i="5"/>
  <c r="C93" i="5"/>
  <c r="CQ96" i="5"/>
  <c r="CI99" i="5"/>
  <c r="BA96" i="5"/>
  <c r="AE102" i="5"/>
  <c r="AY96" i="5"/>
  <c r="AV93" i="5"/>
  <c r="AY93" i="5"/>
  <c r="AQ93" i="5"/>
  <c r="AT93" i="5"/>
  <c r="CY93" i="5"/>
  <c r="AG99" i="5"/>
  <c r="CU96" i="5"/>
  <c r="CU93" i="5"/>
  <c r="AO102" i="5"/>
  <c r="AH96" i="5"/>
  <c r="BM99" i="5"/>
  <c r="AN99" i="5"/>
  <c r="CO93" i="5"/>
  <c r="AL96" i="5"/>
  <c r="AA102" i="5"/>
  <c r="BA99" i="5"/>
  <c r="BH96" i="5"/>
  <c r="R93" i="5"/>
  <c r="L93" i="5"/>
  <c r="D102" i="5"/>
  <c r="U96" i="5"/>
  <c r="M99" i="5"/>
  <c r="CH93" i="5"/>
  <c r="N102" i="5"/>
  <c r="CE99" i="5"/>
  <c r="CR93" i="5"/>
  <c r="P99" i="5"/>
  <c r="CQ93" i="5"/>
  <c r="CV102" i="5"/>
  <c r="BD96" i="5"/>
  <c r="AF93" i="5"/>
  <c r="CK99" i="5"/>
  <c r="AV99" i="5"/>
  <c r="R96" i="5"/>
  <c r="AI102" i="5"/>
  <c r="CK93" i="5"/>
  <c r="H93" i="5"/>
  <c r="F2" i="5"/>
  <c r="DC96" i="5"/>
  <c r="AZ93" i="5"/>
  <c r="AC96" i="5"/>
  <c r="AJ96" i="5"/>
  <c r="BF102" i="5"/>
  <c r="CW93" i="5"/>
  <c r="CG93" i="5"/>
  <c r="AY102" i="5"/>
  <c r="T102" i="5"/>
  <c r="AT96" i="5"/>
  <c r="BL96" i="5"/>
  <c r="B99" i="5"/>
  <c r="CP99" i="5"/>
  <c r="R102" i="5"/>
  <c r="AZ102" i="5"/>
  <c r="I102" i="5"/>
  <c r="BL102" i="5"/>
  <c r="AZ96" i="5"/>
  <c r="AH93" i="5"/>
  <c r="O99" i="5"/>
  <c r="X99" i="5"/>
  <c r="H96" i="5"/>
  <c r="CI96" i="5"/>
  <c r="Z99" i="5"/>
  <c r="P96" i="5"/>
  <c r="AH102" i="5"/>
  <c r="AV96" i="5"/>
  <c r="AP96" i="5"/>
  <c r="AI99" i="5"/>
  <c r="P93" i="5"/>
  <c r="CI93" i="5"/>
  <c r="BA93" i="5"/>
  <c r="CE96" i="5"/>
  <c r="CC99" i="5"/>
  <c r="AB99" i="5"/>
  <c r="T96" i="5"/>
  <c r="AW93" i="5"/>
  <c r="BB99" i="5"/>
  <c r="CS93" i="5"/>
  <c r="BJ102" i="5"/>
  <c r="S99" i="5"/>
  <c r="AF99" i="5"/>
  <c r="V93" i="5"/>
  <c r="K93" i="5"/>
  <c r="Q93" i="5"/>
  <c r="CD93" i="5"/>
  <c r="C96" i="5"/>
  <c r="AS93" i="5"/>
  <c r="AI93" i="5"/>
  <c r="AL99" i="5"/>
  <c r="BF96" i="5"/>
  <c r="AO93" i="5"/>
  <c r="BC102" i="5"/>
  <c r="CG96" i="5"/>
  <c r="CF102" i="5"/>
  <c r="AT99" i="5"/>
  <c r="CO99" i="5"/>
  <c r="CH102" i="5"/>
  <c r="Q96" i="5"/>
  <c r="CI102" i="5"/>
  <c r="L99" i="5"/>
  <c r="BM93" i="5"/>
  <c r="S96" i="5"/>
  <c r="CU99" i="5"/>
  <c r="CM102" i="5"/>
  <c r="U99" i="5"/>
  <c r="K99" i="5"/>
  <c r="BK99" i="5"/>
  <c r="AO99" i="5"/>
  <c r="J93" i="5"/>
  <c r="I96" i="5"/>
  <c r="N96" i="5"/>
  <c r="R99" i="5"/>
  <c r="BH102" i="5"/>
  <c r="AY99" i="5"/>
  <c r="CR102" i="5"/>
  <c r="AG93" i="5"/>
  <c r="CN93" i="5"/>
  <c r="AW102" i="5"/>
  <c r="V96" i="5"/>
  <c r="E102" i="5"/>
  <c r="E99" i="5"/>
  <c r="P102" i="5"/>
  <c r="CF99" i="5"/>
  <c r="I93" i="5"/>
  <c r="Q99" i="5"/>
  <c r="CT93" i="5"/>
  <c r="U102" i="5"/>
  <c r="BF99" i="5"/>
  <c r="AC93" i="5"/>
  <c r="J99" i="5"/>
  <c r="AC102" i="5"/>
  <c r="AG96" i="5"/>
  <c r="D99" i="5"/>
  <c r="CT96" i="5"/>
  <c r="I99" i="5"/>
  <c r="CQ99" i="5"/>
  <c r="CP102" i="5"/>
  <c r="CP96" i="5"/>
  <c r="CL93" i="5"/>
  <c r="CY96" i="5"/>
  <c r="AQ96" i="5"/>
  <c r="BE96" i="5"/>
  <c r="AX99" i="5"/>
  <c r="AM99" i="5"/>
  <c r="BB93" i="5"/>
  <c r="BJ96" i="5"/>
  <c r="AR99" i="5"/>
  <c r="AD93" i="5"/>
  <c r="BB96" i="5"/>
  <c r="T99" i="5"/>
  <c r="F99" i="5"/>
  <c r="BI102" i="5"/>
  <c r="H102" i="5"/>
  <c r="AC99" i="5"/>
  <c r="W93" i="5"/>
  <c r="AU93" i="5"/>
  <c r="L102" i="5"/>
  <c r="O96" i="5"/>
  <c r="BE102" i="5"/>
  <c r="CV96" i="5"/>
  <c r="AG102" i="5"/>
  <c r="BD102" i="5"/>
  <c r="DC93" i="5"/>
  <c r="AK99" i="5"/>
  <c r="AM102" i="5"/>
  <c r="CR96" i="5"/>
  <c r="BN102" i="5"/>
  <c r="CN99" i="5"/>
  <c r="E96" i="5"/>
  <c r="AO96" i="5"/>
  <c r="AJ99" i="5"/>
  <c r="BI99" i="5"/>
  <c r="AU99" i="5"/>
  <c r="E93" i="5"/>
  <c r="CU102" i="5"/>
  <c r="AP102" i="5"/>
  <c r="CD102" i="5"/>
  <c r="Z96" i="5"/>
  <c r="CL96" i="5"/>
  <c r="H99" i="5"/>
  <c r="CS102" i="5"/>
  <c r="AS99" i="5"/>
  <c r="AA93" i="5"/>
  <c r="F102" i="5"/>
  <c r="AA96" i="5"/>
  <c r="BA102" i="5"/>
  <c r="BD93" i="5"/>
  <c r="Y99" i="5"/>
  <c r="CM96" i="5"/>
  <c r="CV99" i="5"/>
  <c r="AS96" i="5"/>
  <c r="AN93" i="5"/>
  <c r="J102" i="5"/>
  <c r="BL99" i="5"/>
  <c r="AK102" i="5"/>
  <c r="AS102" i="5"/>
  <c r="CS99" i="5"/>
  <c r="AP93" i="5"/>
  <c r="X102" i="5"/>
  <c r="BM96" i="5"/>
  <c r="T93" i="5"/>
  <c r="AM93" i="5"/>
  <c r="W102" i="5"/>
  <c r="CE93" i="5"/>
  <c r="BI93" i="5"/>
  <c r="B96" i="5"/>
  <c r="S93" i="5"/>
  <c r="CJ96" i="5"/>
  <c r="BC96" i="5"/>
  <c r="BG99" i="5"/>
  <c r="CD96" i="5"/>
  <c r="BJ93" i="5"/>
  <c r="BD99" i="5"/>
  <c r="CN96" i="5"/>
  <c r="AL102" i="5"/>
  <c r="BC93" i="5"/>
  <c r="O102" i="5"/>
  <c r="BG96" i="5"/>
  <c r="CD99" i="5"/>
  <c r="CK102" i="5"/>
  <c r="AW96" i="5"/>
  <c r="CP93" i="5"/>
  <c r="Y102" i="5"/>
  <c r="AJ93" i="5"/>
  <c r="D93" i="5"/>
  <c r="BE99" i="5"/>
  <c r="X96" i="5"/>
  <c r="F93" i="5"/>
  <c r="AE99" i="5"/>
  <c r="AR102" i="5"/>
  <c r="AX102" i="5"/>
  <c r="AK93" i="5"/>
  <c r="BG93" i="5"/>
  <c r="CT99" i="5"/>
  <c r="CW99" i="5"/>
  <c r="CL102" i="5"/>
  <c r="C99" i="5"/>
  <c r="AV102" i="5"/>
  <c r="CQ102" i="5"/>
  <c r="BN93" i="5"/>
  <c r="CO102" i="5"/>
  <c r="CT102" i="5"/>
  <c r="N99" i="5"/>
  <c r="CN102" i="5"/>
  <c r="AR93" i="5"/>
  <c r="J96" i="5"/>
  <c r="BJ99" i="5"/>
  <c r="M96" i="5"/>
  <c r="BC99" i="5"/>
  <c r="AU96" i="5"/>
  <c r="K96" i="5"/>
  <c r="BI96" i="5"/>
  <c r="AW99" i="5"/>
  <c r="CM99" i="5"/>
  <c r="D96" i="5"/>
  <c r="CK96" i="5"/>
  <c r="CW102" i="5"/>
  <c r="CC102" i="5"/>
  <c r="V99" i="5"/>
  <c r="CG99" i="5"/>
  <c r="CJ99" i="5"/>
  <c r="AD102" i="5"/>
  <c r="BN96" i="5"/>
  <c r="V102" i="5"/>
  <c r="CJ102" i="5"/>
  <c r="CF96" i="5"/>
  <c r="CV93" i="5"/>
  <c r="BK93" i="5"/>
  <c r="CG102" i="5"/>
  <c r="G99" i="5"/>
  <c r="AF102" i="5"/>
  <c r="BG102" i="5"/>
  <c r="AQ102" i="5"/>
  <c r="BH99" i="5"/>
  <c r="AH99" i="5"/>
  <c r="Z102" i="5"/>
  <c r="W96" i="5"/>
  <c r="O93" i="5"/>
  <c r="CC96" i="5"/>
  <c r="Y96" i="5"/>
  <c r="W99" i="5"/>
  <c r="G102" i="5"/>
  <c r="S102" i="5"/>
  <c r="AU102" i="5"/>
  <c r="G96" i="5"/>
  <c r="AI96" i="5"/>
  <c r="M102" i="5"/>
  <c r="AR96" i="5"/>
  <c r="CW96" i="5"/>
  <c r="AE96" i="5"/>
  <c r="U93" i="5"/>
  <c r="AB93" i="5"/>
  <c r="Y93" i="5"/>
  <c r="Z93" i="5"/>
  <c r="CY102" i="5"/>
  <c r="AN96" i="5"/>
  <c r="BF93" i="5"/>
  <c r="BE93" i="5"/>
  <c r="CF93" i="5"/>
  <c r="AP99" i="5"/>
  <c r="BL93" i="5"/>
  <c r="X93" i="5"/>
  <c r="CH99" i="5"/>
  <c r="CM93" i="5"/>
  <c r="AB96" i="5"/>
  <c r="CE102" i="5"/>
  <c r="BB102" i="5"/>
  <c r="BH93" i="5"/>
  <c r="CC93" i="5"/>
  <c r="AX93" i="5"/>
  <c r="CS96" i="5"/>
  <c r="G93" i="5"/>
  <c r="B102" i="5"/>
  <c r="BK96" i="5"/>
  <c r="M93" i="5"/>
  <c r="AL93" i="5"/>
  <c r="N93" i="5"/>
  <c r="AT102" i="5"/>
  <c r="AE93" i="5"/>
  <c r="CO96" i="5"/>
  <c r="BK102" i="5"/>
  <c r="AD99" i="5"/>
  <c r="F96" i="5"/>
  <c r="AN102" i="5"/>
  <c r="AM96" i="5"/>
  <c r="AK96" i="5"/>
  <c r="L96" i="5"/>
  <c r="CH96" i="5"/>
  <c r="Q102" i="5"/>
  <c r="CY99" i="5"/>
  <c r="AF96" i="5"/>
  <c r="CR99" i="5"/>
  <c r="AJ102" i="5"/>
  <c r="K102" i="5"/>
  <c r="BM102" i="5"/>
  <c r="AB102" i="5"/>
  <c r="AX96" i="5"/>
  <c r="AA99" i="5"/>
  <c r="AQ99" i="5"/>
  <c r="BN99" i="5"/>
  <c r="B93" i="5"/>
  <c r="CL99" i="5"/>
  <c r="AD96" i="5"/>
  <c r="AZ99" i="5"/>
  <c r="C102" i="5"/>
  <c r="CJ93" i="5"/>
  <c r="DC102" i="5" l="1"/>
  <c r="DC99" i="5"/>
</calcChain>
</file>

<file path=xl/sharedStrings.xml><?xml version="1.0" encoding="utf-8"?>
<sst xmlns="http://schemas.openxmlformats.org/spreadsheetml/2006/main" count="211" uniqueCount="165">
  <si>
    <t>Menge</t>
  </si>
  <si>
    <t>Karpfen</t>
  </si>
  <si>
    <t>61 bis 70</t>
  </si>
  <si>
    <t>71 bis 80</t>
  </si>
  <si>
    <t>über 80</t>
  </si>
  <si>
    <t>gesamt</t>
  </si>
  <si>
    <t>Schleie</t>
  </si>
  <si>
    <t>Aal</t>
  </si>
  <si>
    <t>Hecht</t>
  </si>
  <si>
    <t>Barsch</t>
  </si>
  <si>
    <t>Plötze</t>
  </si>
  <si>
    <t>Salmoniden</t>
  </si>
  <si>
    <t>JES von</t>
  </si>
  <si>
    <t>=</t>
  </si>
  <si>
    <t>Bachforelle</t>
  </si>
  <si>
    <t>Äsche</t>
  </si>
  <si>
    <t>Summe Salmoniden</t>
  </si>
  <si>
    <t>Summe insgesamt</t>
  </si>
  <si>
    <t>45 bis 60</t>
  </si>
  <si>
    <t>61 bis 80</t>
  </si>
  <si>
    <t>30 bis 35</t>
  </si>
  <si>
    <t>bis 30</t>
  </si>
  <si>
    <t>31 bis 40</t>
  </si>
  <si>
    <t>über 40</t>
  </si>
  <si>
    <t>15 bis 20</t>
  </si>
  <si>
    <t>21 bis 30</t>
  </si>
  <si>
    <t>über 30</t>
  </si>
  <si>
    <t>15 bis 25</t>
  </si>
  <si>
    <t>über 25</t>
  </si>
  <si>
    <t>36 bis 40</t>
  </si>
  <si>
    <t>41 bis 45</t>
  </si>
  <si>
    <t>46 bis 50</t>
  </si>
  <si>
    <t>über 50</t>
  </si>
  <si>
    <t>Rotfeder</t>
  </si>
  <si>
    <t>bis 45</t>
  </si>
  <si>
    <t>Zander</t>
  </si>
  <si>
    <t>50 bis 60</t>
  </si>
  <si>
    <t>46 bis 60</t>
  </si>
  <si>
    <t>Gewässer</t>
  </si>
  <si>
    <t>Größenklasse in cm</t>
  </si>
  <si>
    <t>gewichtet auf ausgegebene JES</t>
  </si>
  <si>
    <t>Summen</t>
  </si>
  <si>
    <t>Regenbogen- forelle</t>
  </si>
  <si>
    <t>Sonstige</t>
  </si>
  <si>
    <t>Fläche in Hektar</t>
  </si>
  <si>
    <t>Erfassung der Fangergebnisse im Jahr:</t>
  </si>
  <si>
    <t>Mitgliederstärke:</t>
  </si>
  <si>
    <t>Anzahl der ausgegebenen Erlaubnissscheine:</t>
  </si>
  <si>
    <t>Anzahl der gewerteten Erlaubnisscheine:</t>
  </si>
  <si>
    <t>Verein:</t>
  </si>
  <si>
    <t>Ansprechpartner:</t>
  </si>
  <si>
    <t>E-Mail:</t>
  </si>
  <si>
    <t>Telefon:</t>
  </si>
  <si>
    <t>Name:</t>
  </si>
  <si>
    <t>Anschrift:</t>
  </si>
  <si>
    <t>Datum der Abgabe</t>
  </si>
  <si>
    <t>Unterschrift Vereinsvorsitzender</t>
  </si>
  <si>
    <t xml:space="preserve">Bemerkungen: </t>
  </si>
  <si>
    <t>Verein</t>
  </si>
  <si>
    <t>Fangstatistik für die Gewässer des Gewässerverbundes im Jahr</t>
  </si>
  <si>
    <t>Blei</t>
  </si>
  <si>
    <t>Giebel</t>
  </si>
  <si>
    <t>Karausche</t>
  </si>
  <si>
    <t>Döbel</t>
  </si>
  <si>
    <t>01 Dachwig</t>
  </si>
  <si>
    <t>02 Kiessee Königsecke</t>
  </si>
  <si>
    <t>05 Neuer Kiessee</t>
  </si>
  <si>
    <t>Friedfische</t>
  </si>
  <si>
    <t>Raubfische</t>
  </si>
  <si>
    <t>Summe Friedfische</t>
  </si>
  <si>
    <t>Summe Raubfische</t>
  </si>
  <si>
    <t>03 Riedsee</t>
  </si>
  <si>
    <t>04 Kiessee  im Gelände der Geratal Kies und Beton GmbH</t>
  </si>
  <si>
    <t>59 Großer Parkteich Sondershausen</t>
  </si>
  <si>
    <t>60 Baderteich Ronneburg</t>
  </si>
  <si>
    <t>62 Wipper</t>
  </si>
  <si>
    <t>152 Hauptsperre des PSW Goldisthal</t>
  </si>
  <si>
    <t>06 Froschteich (das Handtuch</t>
  </si>
  <si>
    <t>07 Storchensee (Die Schwemme)</t>
  </si>
  <si>
    <t>08 Hechtsee</t>
  </si>
  <si>
    <t>09 Schleienloch</t>
  </si>
  <si>
    <t>10 Reihersee</t>
  </si>
  <si>
    <t>11 Plötzensee</t>
  </si>
  <si>
    <t>12 Karpfenteich</t>
  </si>
  <si>
    <t>13 Barschsee</t>
  </si>
  <si>
    <t>18 Schwerborner See</t>
  </si>
  <si>
    <t>17 Sulzer See</t>
  </si>
  <si>
    <t>19 Klingesee</t>
  </si>
  <si>
    <t>20 Stotternheimer Bad</t>
  </si>
  <si>
    <t>21 Nordstrand Erfurt</t>
  </si>
  <si>
    <t>22 Unterer Henneteich</t>
  </si>
  <si>
    <t>23 Speicher Vieselbach</t>
  </si>
  <si>
    <t>24 Scheibengrube Tonndorf</t>
  </si>
  <si>
    <t>25 Molschegrube Sömmerda</t>
  </si>
  <si>
    <t>26 Kiessee Leubingen</t>
  </si>
  <si>
    <t>27 Fließstrecke Gramme von Kleinmölsen bis Grammemühle</t>
  </si>
  <si>
    <t>28 Fließstrecke Gramme von Grammemühle bis Einmündung Unstrut</t>
  </si>
  <si>
    <t>29 Fließstrecke Umfluter der Gramme Ortslage Werningshausen</t>
  </si>
  <si>
    <t>31 Gera Gemarkungsgrenze Elxleben bis Andisleben</t>
  </si>
  <si>
    <t>33 Gera Einmündung Unstrut bis Ortsausgang Gebesee</t>
  </si>
  <si>
    <t>32 Gera Gemarkungsgrenze  Andisleben bis Ortseingang Gebesee</t>
  </si>
  <si>
    <t>34 Unstrut Gemarkung Herbsleben</t>
  </si>
  <si>
    <t>35 Unstrut Gemarkung Schwerstedt</t>
  </si>
  <si>
    <t>36 Teildauerstau Straußfurt</t>
  </si>
  <si>
    <t>37 Unstrut Gemarkung Vehra</t>
  </si>
  <si>
    <t>38 Unstrut Gemarkung Wundersleben</t>
  </si>
  <si>
    <t>39 Wasserspeicher Gänserieth</t>
  </si>
  <si>
    <t>40 Schmale Gera</t>
  </si>
  <si>
    <t>41 Ilm Gemarkung Oßmannstedt bis Zottelstedt</t>
  </si>
  <si>
    <t>42 Ilm Gemarkung Zottelstedt / Mattstedt</t>
  </si>
  <si>
    <t>43 Ilm Gemarkung Darnstedt</t>
  </si>
  <si>
    <t>45 Angelhäuser Teich Arnstadt</t>
  </si>
  <si>
    <t>46 Neuer Kiessee Rudisleben</t>
  </si>
  <si>
    <t>47 Speicher Kromsdorf und Nachstau</t>
  </si>
  <si>
    <t>48 Naturbad Magdala</t>
  </si>
  <si>
    <t>49 Talsperre Loßnitz</t>
  </si>
  <si>
    <t>50 Lohteich Apolda</t>
  </si>
  <si>
    <t>51 Friedensteich Apolda</t>
  </si>
  <si>
    <t>52 Nesse Gemarkungsgrenze Eberstädt bis Mündung Biberbach</t>
  </si>
  <si>
    <t>53 Kiesgrube K1 Bad Frankenhausen</t>
  </si>
  <si>
    <t>54 Kiesgrube K2 Bad Frankenhausen</t>
  </si>
  <si>
    <t>55 Pfaffenteich</t>
  </si>
  <si>
    <t>56 Tongrube Schersen</t>
  </si>
  <si>
    <t>57 Kleine Kiesgrube in SDH Stocksen</t>
  </si>
  <si>
    <t>58 Hammateich</t>
  </si>
  <si>
    <t>61 Parteich Farnroda</t>
  </si>
  <si>
    <t>63 Unstrut Gemarkungsgrenze Sachsenburg bis Landesgrenze</t>
  </si>
  <si>
    <t>65 Flutkanal Unstrut Höhe Bretleben bis Landesgrenze</t>
  </si>
  <si>
    <t>130 Apfelstedt</t>
  </si>
  <si>
    <t>131 Gera Gemarkung Plaue, Dosdorf und Siegelbach</t>
  </si>
  <si>
    <t>133 Gera Gemarkung Molsdorf</t>
  </si>
  <si>
    <t>134 Gera / Flutgraben Erfurt einschl. innerst. Gewässer</t>
  </si>
  <si>
    <t>136 Vippach im Bereich Großrudestedt</t>
  </si>
  <si>
    <t>137 Linderbach Gemarkung Linderbach bis Einmündung Gramme</t>
  </si>
  <si>
    <t>140 Ilm Gemarkung Dienstedt</t>
  </si>
  <si>
    <t>141 Ilm Gemarkung Kranichfeld / Bad Berka</t>
  </si>
  <si>
    <t>142 Ilm Gamarkung Weimar</t>
  </si>
  <si>
    <t>143 Ilm Gemarkung Denstedt</t>
  </si>
  <si>
    <t>144 Ilm Gemarkung Oberroßla</t>
  </si>
  <si>
    <t>132 Gera Gemarkung Arnstadt</t>
  </si>
  <si>
    <t>145 Ilm Gemarkung Niederroßla / Zottelstedt</t>
  </si>
  <si>
    <t>146 Wilder Graben Gotha</t>
  </si>
  <si>
    <t>147 Flutgraben Gotha</t>
  </si>
  <si>
    <t>149 Nesse Eisenbahnbrücke Westhausen bis Hochheim</t>
  </si>
  <si>
    <t>148 Flutgraben Goldbach Wehr Remstädt bis Brücke Warza</t>
  </si>
  <si>
    <t>150 Flutgraben Goldbach RHB Goldbach bis Wangenheim</t>
  </si>
  <si>
    <t>151 Schnauder Gemarkung Meuselwitz</t>
  </si>
  <si>
    <t>153 Hörsel Gemarkung Eisenach Wutha bis Brücke Schöna</t>
  </si>
  <si>
    <t>154 Stau Fuchsgrund</t>
  </si>
  <si>
    <t>14 Triftsee</t>
  </si>
  <si>
    <t>66 Stau Podelsatz</t>
  </si>
  <si>
    <t>67 Stau Ruttersdorf</t>
  </si>
  <si>
    <t>70 Kraftwerkslach Porstendorf</t>
  </si>
  <si>
    <t>71 Saale</t>
  </si>
  <si>
    <t>75 Speicher Buchendorf</t>
  </si>
  <si>
    <t>64 Helme Gemarkungsgrenze Mönchpfiffel bis Mündung Unstrut</t>
  </si>
  <si>
    <t>74  Speicher Römhild</t>
  </si>
  <si>
    <t>76 Speicher Roth</t>
  </si>
  <si>
    <t>77 Talsperre Wechmar</t>
  </si>
  <si>
    <t>155 Vorsperre Goldisthal (Gräftiegelsperre)</t>
  </si>
  <si>
    <t>78 Luhneteich</t>
  </si>
  <si>
    <t>79 Seeloch Gernrode</t>
  </si>
  <si>
    <t>156 Unstrut Dingelstädt / Silderhausen</t>
  </si>
  <si>
    <t>157 Luhne</t>
  </si>
  <si>
    <r>
      <t xml:space="preserve">Vorblatt zur </t>
    </r>
    <r>
      <rPr>
        <b/>
        <i/>
        <u/>
        <sz val="11"/>
        <rFont val="Arial"/>
        <family val="2"/>
      </rPr>
      <t>Auswertung der Fangergebnisse</t>
    </r>
    <r>
      <rPr>
        <i/>
        <u/>
        <sz val="11"/>
        <rFont val="Arial"/>
        <family val="2"/>
      </rPr>
      <t xml:space="preserve"> für den Gewässerverbund des LAVT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</si>
</sst>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[$-407]d/\ mmm/\ 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9"/>
      <name val="Arial"/>
      <family val="2"/>
    </font>
    <font>
      <i/>
      <u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6" xfId="3" applyFont="1" applyBorder="1" applyAlignment="1" applyProtection="1">
      <alignment horizontal="center" vertical="center" wrapText="1"/>
    </xf>
    <xf numFmtId="0" fontId="2" fillId="0" borderId="0" xfId="3" applyFont="1" applyAlignment="1" applyProtection="1">
      <alignment horizontal="center" vertical="center" wrapText="1"/>
    </xf>
    <xf numFmtId="0" fontId="2" fillId="0" borderId="6" xfId="3" applyNumberFormat="1" applyFont="1" applyBorder="1" applyAlignment="1" applyProtection="1">
      <alignment horizontal="center" vertical="center" wrapText="1"/>
    </xf>
    <xf numFmtId="0" fontId="1" fillId="0" borderId="6" xfId="3" applyNumberFormat="1" applyFont="1" applyBorder="1" applyAlignment="1" applyProtection="1">
      <alignment vertical="center" wrapText="1"/>
    </xf>
    <xf numFmtId="0" fontId="1" fillId="0" borderId="6" xfId="3" applyFont="1" applyBorder="1" applyAlignment="1" applyProtection="1">
      <alignment vertical="center" wrapText="1"/>
    </xf>
    <xf numFmtId="49" fontId="2" fillId="0" borderId="6" xfId="3" applyNumberFormat="1" applyFont="1" applyBorder="1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3" fontId="2" fillId="0" borderId="2" xfId="3" applyNumberFormat="1" applyFont="1" applyBorder="1" applyAlignment="1" applyProtection="1">
      <alignment horizontal="right" vertical="center" wrapText="1"/>
    </xf>
    <xf numFmtId="0" fontId="2" fillId="0" borderId="3" xfId="3" applyFont="1" applyBorder="1" applyAlignment="1" applyProtection="1">
      <alignment horizontal="center" vertical="center" wrapText="1"/>
    </xf>
    <xf numFmtId="3" fontId="2" fillId="0" borderId="3" xfId="3" applyNumberFormat="1" applyFont="1" applyBorder="1" applyAlignment="1" applyProtection="1">
      <alignment horizontal="left" vertical="center" wrapText="1"/>
    </xf>
    <xf numFmtId="9" fontId="2" fillId="0" borderId="3" xfId="1" applyFont="1" applyBorder="1" applyAlignment="1" applyProtection="1">
      <alignment horizontal="left" vertical="center" wrapText="1"/>
    </xf>
    <xf numFmtId="0" fontId="2" fillId="0" borderId="2" xfId="3" applyFont="1" applyBorder="1" applyAlignment="1" applyProtection="1">
      <alignment horizontal="right" vertical="center" wrapText="1"/>
    </xf>
    <xf numFmtId="1" fontId="2" fillId="0" borderId="3" xfId="3" applyNumberFormat="1" applyFont="1" applyBorder="1" applyAlignment="1" applyProtection="1">
      <alignment horizontal="left" vertical="center" wrapText="1"/>
    </xf>
    <xf numFmtId="9" fontId="2" fillId="0" borderId="4" xfId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vertical="center" wrapText="1"/>
    </xf>
    <xf numFmtId="0" fontId="8" fillId="0" borderId="1" xfId="3" applyFont="1" applyBorder="1" applyAlignment="1" applyProtection="1">
      <alignment horizontal="center" vertical="center" wrapText="1"/>
    </xf>
    <xf numFmtId="1" fontId="8" fillId="0" borderId="1" xfId="3" applyNumberFormat="1" applyFont="1" applyBorder="1" applyAlignment="1" applyProtection="1">
      <alignment horizontal="center" vertical="center" wrapText="1"/>
    </xf>
    <xf numFmtId="9" fontId="8" fillId="0" borderId="1" xfId="1" applyFont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Border="1" applyAlignment="1" applyProtection="1">
      <alignment vertical="center" wrapText="1"/>
    </xf>
    <xf numFmtId="2" fontId="2" fillId="0" borderId="1" xfId="3" applyNumberFormat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0" fontId="2" fillId="7" borderId="2" xfId="3" applyFont="1" applyFill="1" applyBorder="1" applyAlignment="1" applyProtection="1">
      <alignment vertical="center" wrapText="1"/>
    </xf>
    <xf numFmtId="0" fontId="9" fillId="7" borderId="3" xfId="3" applyFont="1" applyFill="1" applyBorder="1" applyAlignment="1" applyProtection="1">
      <alignment horizontal="center" vertical="center"/>
    </xf>
    <xf numFmtId="0" fontId="9" fillId="7" borderId="4" xfId="3" applyFont="1" applyFill="1" applyBorder="1" applyAlignment="1" applyProtection="1">
      <alignment horizontal="center" vertical="center"/>
    </xf>
    <xf numFmtId="0" fontId="9" fillId="3" borderId="1" xfId="3" applyFont="1" applyFill="1" applyBorder="1" applyAlignment="1" applyProtection="1">
      <alignment horizontal="center" vertical="center" wrapText="1"/>
    </xf>
    <xf numFmtId="0" fontId="1" fillId="0" borderId="1" xfId="3" applyFont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  <protection locked="0"/>
    </xf>
    <xf numFmtId="3" fontId="9" fillId="0" borderId="1" xfId="3" applyNumberFormat="1" applyFont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vertical="center" wrapText="1"/>
    </xf>
    <xf numFmtId="164" fontId="9" fillId="2" borderId="1" xfId="3" applyNumberFormat="1" applyFont="1" applyFill="1" applyBorder="1" applyAlignment="1" applyProtection="1">
      <alignment horizontal="center" vertical="center" wrapText="1"/>
    </xf>
    <xf numFmtId="0" fontId="10" fillId="7" borderId="3" xfId="3" applyFont="1" applyFill="1" applyBorder="1" applyAlignment="1" applyProtection="1">
      <alignment horizontal="center" vertical="center"/>
    </xf>
    <xf numFmtId="0" fontId="2" fillId="2" borderId="8" xfId="3" applyFont="1" applyFill="1" applyBorder="1" applyAlignment="1" applyProtection="1">
      <alignment vertical="center" wrapText="1"/>
    </xf>
    <xf numFmtId="164" fontId="9" fillId="2" borderId="8" xfId="3" applyNumberFormat="1" applyFont="1" applyFill="1" applyBorder="1" applyAlignment="1" applyProtection="1">
      <alignment horizontal="center" vertical="center" wrapText="1"/>
    </xf>
    <xf numFmtId="0" fontId="2" fillId="10" borderId="1" xfId="3" applyFont="1" applyFill="1" applyBorder="1" applyAlignment="1" applyProtection="1">
      <alignment vertical="center" wrapText="1"/>
    </xf>
    <xf numFmtId="0" fontId="9" fillId="10" borderId="2" xfId="3" applyFont="1" applyFill="1" applyBorder="1" applyAlignment="1" applyProtection="1">
      <alignment horizontal="center" vertical="center" wrapText="1"/>
    </xf>
    <xf numFmtId="0" fontId="9" fillId="10" borderId="3" xfId="3" applyFont="1" applyFill="1" applyBorder="1" applyAlignment="1" applyProtection="1">
      <alignment horizontal="center" vertical="center" wrapText="1"/>
    </xf>
    <xf numFmtId="0" fontId="9" fillId="10" borderId="1" xfId="3" applyFont="1" applyFill="1" applyBorder="1" applyAlignment="1" applyProtection="1">
      <alignment horizontal="center" vertical="center" wrapText="1"/>
    </xf>
    <xf numFmtId="0" fontId="9" fillId="10" borderId="6" xfId="3" applyFont="1" applyFill="1" applyBorder="1" applyAlignment="1" applyProtection="1">
      <alignment horizontal="center" vertical="center" wrapText="1"/>
    </xf>
    <xf numFmtId="0" fontId="9" fillId="10" borderId="9" xfId="3" applyFont="1" applyFill="1" applyBorder="1" applyAlignment="1" applyProtection="1">
      <alignment horizontal="center" vertical="center" wrapText="1"/>
    </xf>
    <xf numFmtId="0" fontId="1" fillId="0" borderId="9" xfId="3" applyFont="1" applyBorder="1" applyAlignment="1" applyProtection="1">
      <alignment vertical="center" wrapText="1"/>
    </xf>
    <xf numFmtId="0" fontId="2" fillId="10" borderId="2" xfId="3" applyFont="1" applyFill="1" applyBorder="1" applyAlignment="1" applyProtection="1">
      <alignment vertical="center" wrapText="1"/>
    </xf>
    <xf numFmtId="0" fontId="2" fillId="4" borderId="2" xfId="3" applyFont="1" applyFill="1" applyBorder="1" applyAlignment="1" applyProtection="1">
      <alignment vertical="center" wrapText="1"/>
    </xf>
    <xf numFmtId="0" fontId="9" fillId="8" borderId="3" xfId="3" applyFont="1" applyFill="1" applyBorder="1" applyAlignment="1" applyProtection="1">
      <alignment horizontal="center" vertical="center" wrapText="1"/>
    </xf>
    <xf numFmtId="0" fontId="9" fillId="8" borderId="4" xfId="3" applyFont="1" applyFill="1" applyBorder="1" applyAlignment="1" applyProtection="1">
      <alignment horizontal="center" vertical="center" wrapText="1"/>
    </xf>
    <xf numFmtId="0" fontId="9" fillId="4" borderId="1" xfId="3" applyFont="1" applyFill="1" applyBorder="1" applyAlignment="1" applyProtection="1">
      <alignment horizontal="center" vertical="center" wrapText="1"/>
    </xf>
    <xf numFmtId="0" fontId="2" fillId="5" borderId="2" xfId="3" applyFont="1" applyFill="1" applyBorder="1" applyAlignment="1" applyProtection="1">
      <alignment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9" fillId="5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vertical="center" wrapText="1"/>
    </xf>
    <xf numFmtId="0" fontId="10" fillId="0" borderId="1" xfId="3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8" fillId="7" borderId="1" xfId="3" applyFont="1" applyFill="1" applyBorder="1" applyAlignment="1" applyProtection="1">
      <alignment horizontal="center" vertical="center" wrapText="1"/>
    </xf>
    <xf numFmtId="3" fontId="9" fillId="7" borderId="1" xfId="3" applyNumberFormat="1" applyFont="1" applyFill="1" applyBorder="1" applyAlignment="1" applyProtection="1">
      <alignment horizontal="center" vertical="center" wrapText="1"/>
    </xf>
    <xf numFmtId="0" fontId="14" fillId="7" borderId="1" xfId="3" applyFont="1" applyFill="1" applyBorder="1" applyAlignment="1" applyProtection="1">
      <alignment horizontal="center" vertical="center" wrapText="1"/>
    </xf>
    <xf numFmtId="3" fontId="10" fillId="7" borderId="1" xfId="3" applyNumberFormat="1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 wrapText="1"/>
    </xf>
    <xf numFmtId="3" fontId="9" fillId="0" borderId="9" xfId="3" applyNumberFormat="1" applyFont="1" applyFill="1" applyBorder="1" applyAlignment="1" applyProtection="1">
      <alignment horizontal="center" vertical="center" wrapText="1"/>
    </xf>
    <xf numFmtId="0" fontId="8" fillId="10" borderId="1" xfId="3" applyFont="1" applyFill="1" applyBorder="1" applyAlignment="1" applyProtection="1">
      <alignment horizontal="center" vertical="center" wrapText="1"/>
    </xf>
    <xf numFmtId="3" fontId="9" fillId="10" borderId="1" xfId="3" applyNumberFormat="1" applyFont="1" applyFill="1" applyBorder="1" applyAlignment="1" applyProtection="1">
      <alignment horizontal="center" vertical="center" wrapText="1"/>
    </xf>
    <xf numFmtId="0" fontId="14" fillId="10" borderId="1" xfId="3" applyFont="1" applyFill="1" applyBorder="1" applyAlignment="1" applyProtection="1">
      <alignment horizontal="center" vertical="center" wrapText="1"/>
    </xf>
    <xf numFmtId="3" fontId="10" fillId="10" borderId="1" xfId="3" applyNumberFormat="1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 applyProtection="1">
      <alignment vertical="center" wrapText="1"/>
    </xf>
    <xf numFmtId="3" fontId="10" fillId="0" borderId="1" xfId="3" applyNumberFormat="1" applyFont="1" applyFill="1" applyBorder="1" applyAlignment="1" applyProtection="1">
      <alignment vertical="center" wrapText="1"/>
    </xf>
    <xf numFmtId="0" fontId="8" fillId="8" borderId="1" xfId="3" applyFont="1" applyFill="1" applyBorder="1" applyAlignment="1" applyProtection="1">
      <alignment horizontal="center" vertical="center" wrapText="1"/>
    </xf>
    <xf numFmtId="3" fontId="9" fillId="8" borderId="1" xfId="3" applyNumberFormat="1" applyFont="1" applyFill="1" applyBorder="1" applyAlignment="1" applyProtection="1">
      <alignment horizontal="center" vertical="center" wrapText="1"/>
    </xf>
    <xf numFmtId="3" fontId="9" fillId="4" borderId="8" xfId="3" applyNumberFormat="1" applyFont="1" applyFill="1" applyBorder="1" applyAlignment="1" applyProtection="1">
      <alignment horizontal="center" vertical="center" wrapText="1"/>
    </xf>
    <xf numFmtId="0" fontId="14" fillId="8" borderId="1" xfId="3" applyFont="1" applyFill="1" applyBorder="1" applyAlignment="1" applyProtection="1">
      <alignment horizontal="center" vertical="center" wrapText="1"/>
    </xf>
    <xf numFmtId="3" fontId="10" fillId="8" borderId="1" xfId="3" applyNumberFormat="1" applyFont="1" applyFill="1" applyBorder="1" applyAlignment="1" applyProtection="1">
      <alignment horizontal="center" vertical="center" wrapText="1"/>
    </xf>
    <xf numFmtId="0" fontId="8" fillId="6" borderId="1" xfId="3" applyFont="1" applyFill="1" applyBorder="1" applyAlignment="1" applyProtection="1">
      <alignment horizontal="center" vertical="center" wrapText="1"/>
    </xf>
    <xf numFmtId="3" fontId="9" fillId="6" borderId="1" xfId="3" applyNumberFormat="1" applyFont="1" applyFill="1" applyBorder="1" applyAlignment="1" applyProtection="1">
      <alignment horizontal="center" vertical="center" wrapText="1"/>
    </xf>
    <xf numFmtId="3" fontId="9" fillId="6" borderId="8" xfId="3" applyNumberFormat="1" applyFont="1" applyFill="1" applyBorder="1" applyAlignment="1" applyProtection="1">
      <alignment horizontal="center" vertical="center" wrapText="1"/>
    </xf>
    <xf numFmtId="0" fontId="14" fillId="9" borderId="1" xfId="3" applyFont="1" applyFill="1" applyBorder="1" applyAlignment="1" applyProtection="1">
      <alignment horizontal="center" vertical="center" wrapText="1"/>
    </xf>
    <xf numFmtId="3" fontId="10" fillId="9" borderId="1" xfId="3" applyNumberFormat="1" applyFont="1" applyFill="1" applyBorder="1" applyAlignment="1" applyProtection="1">
      <alignment horizontal="center" vertical="center" wrapText="1"/>
    </xf>
    <xf numFmtId="10" fontId="2" fillId="0" borderId="3" xfId="1" applyNumberFormat="1" applyFont="1" applyBorder="1" applyAlignment="1" applyProtection="1">
      <alignment horizontal="left" vertical="center" wrapText="1"/>
    </xf>
    <xf numFmtId="3" fontId="9" fillId="11" borderId="1" xfId="3" applyNumberFormat="1" applyFont="1" applyFill="1" applyBorder="1" applyAlignment="1" applyProtection="1">
      <alignment horizontal="center" vertical="center" wrapText="1"/>
    </xf>
    <xf numFmtId="3" fontId="9" fillId="12" borderId="1" xfId="3" applyNumberFormat="1" applyFont="1" applyFill="1" applyBorder="1" applyAlignment="1" applyProtection="1">
      <alignment horizontal="center" vertical="center" wrapText="1"/>
    </xf>
    <xf numFmtId="3" fontId="9" fillId="9" borderId="1" xfId="3" applyNumberFormat="1" applyFont="1" applyFill="1" applyBorder="1" applyAlignment="1" applyProtection="1">
      <alignment horizontal="center" vertical="center" wrapText="1"/>
    </xf>
    <xf numFmtId="4" fontId="2" fillId="0" borderId="1" xfId="3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165" fontId="0" fillId="0" borderId="6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" fillId="0" borderId="2" xfId="2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9" fillId="0" borderId="12" xfId="3" applyFont="1" applyBorder="1" applyAlignment="1" applyProtection="1">
      <alignment horizontal="center" vertical="center" wrapText="1"/>
    </xf>
    <xf numFmtId="0" fontId="10" fillId="0" borderId="9" xfId="3" applyFont="1" applyBorder="1" applyAlignment="1" applyProtection="1">
      <alignment horizontal="center" vertical="center" wrapText="1"/>
    </xf>
    <xf numFmtId="49" fontId="2" fillId="0" borderId="6" xfId="3" applyNumberFormat="1" applyFont="1" applyBorder="1" applyAlignment="1" applyProtection="1">
      <alignment horizontal="center" vertical="center" wrapText="1"/>
    </xf>
    <xf numFmtId="0" fontId="2" fillId="0" borderId="6" xfId="3" applyFont="1" applyBorder="1" applyAlignment="1" applyProtection="1">
      <alignment horizontal="center" vertical="center" wrapText="1"/>
    </xf>
    <xf numFmtId="0" fontId="2" fillId="0" borderId="6" xfId="3" applyNumberFormat="1" applyFont="1" applyBorder="1" applyAlignment="1" applyProtection="1">
      <alignment horizontal="center" vertical="center" wrapText="1"/>
    </xf>
    <xf numFmtId="0" fontId="1" fillId="0" borderId="6" xfId="3" applyNumberFormat="1" applyFont="1" applyBorder="1" applyAlignment="1" applyProtection="1">
      <alignment vertical="center" wrapText="1"/>
    </xf>
    <xf numFmtId="0" fontId="9" fillId="0" borderId="2" xfId="3" applyFont="1" applyBorder="1" applyAlignment="1" applyProtection="1">
      <alignment horizontal="center" vertical="center" wrapText="1"/>
    </xf>
    <xf numFmtId="0" fontId="10" fillId="0" borderId="3" xfId="3" applyFont="1" applyBorder="1" applyAlignment="1" applyProtection="1">
      <alignment vertical="center" wrapText="1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9" xfId="3" applyFont="1" applyBorder="1" applyAlignment="1" applyProtection="1">
      <alignment vertical="center" wrapText="1"/>
    </xf>
    <xf numFmtId="0" fontId="15" fillId="0" borderId="0" xfId="0" applyFont="1" applyAlignment="1">
      <alignment horizontal="center" vertical="center"/>
    </xf>
  </cellXfs>
  <cellStyles count="4">
    <cellStyle name="Link" xfId="2" builtinId="8"/>
    <cellStyle name="Prozent 2" xfId="1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4"/>
  <sheetViews>
    <sheetView tabSelected="1" zoomScaleNormal="100" workbookViewId="0">
      <selection activeCell="D6" sqref="D6:G6"/>
    </sheetView>
  </sheetViews>
  <sheetFormatPr baseColWidth="10" defaultColWidth="11.44140625" defaultRowHeight="13.2" x14ac:dyDescent="0.25"/>
  <cols>
    <col min="1" max="1" width="14.6640625" style="1" customWidth="1"/>
    <col min="2" max="2" width="11.44140625" style="1"/>
    <col min="3" max="3" width="16.33203125" style="1" customWidth="1"/>
    <col min="4" max="16384" width="11.44140625" style="1"/>
  </cols>
  <sheetData>
    <row r="1" spans="1:7" ht="41.25" customHeight="1" x14ac:dyDescent="0.25">
      <c r="A1" s="145" t="s">
        <v>164</v>
      </c>
      <c r="B1" s="145"/>
      <c r="C1" s="145"/>
      <c r="D1" s="145"/>
      <c r="E1" s="145"/>
      <c r="F1" s="145"/>
      <c r="G1" s="145"/>
    </row>
    <row r="2" spans="1:7" ht="22.5" customHeight="1" x14ac:dyDescent="0.25"/>
    <row r="3" spans="1:7" ht="22.5" customHeight="1" x14ac:dyDescent="0.25">
      <c r="A3" s="128" t="s">
        <v>45</v>
      </c>
      <c r="B3" s="118"/>
      <c r="C3" s="118"/>
      <c r="D3" s="124">
        <v>2021</v>
      </c>
      <c r="E3" s="125"/>
      <c r="F3" s="125"/>
      <c r="G3" s="126"/>
    </row>
    <row r="4" spans="1:7" ht="22.5" customHeight="1" x14ac:dyDescent="0.25">
      <c r="A4" s="5"/>
      <c r="B4" s="5"/>
      <c r="C4" s="5"/>
      <c r="D4" s="7"/>
      <c r="E4" s="7"/>
      <c r="F4" s="7"/>
      <c r="G4" s="7"/>
    </row>
    <row r="5" spans="1:7" ht="22.5" customHeight="1" x14ac:dyDescent="0.25">
      <c r="A5" s="129" t="s">
        <v>49</v>
      </c>
      <c r="B5" s="118" t="s">
        <v>53</v>
      </c>
      <c r="C5" s="119"/>
      <c r="D5" s="127"/>
      <c r="E5" s="122"/>
      <c r="F5" s="122"/>
      <c r="G5" s="123"/>
    </row>
    <row r="6" spans="1:7" ht="22.5" customHeight="1" x14ac:dyDescent="0.25">
      <c r="A6" s="130"/>
      <c r="B6" s="118" t="s">
        <v>54</v>
      </c>
      <c r="C6" s="119"/>
      <c r="D6" s="121"/>
      <c r="E6" s="122"/>
      <c r="F6" s="122"/>
      <c r="G6" s="123"/>
    </row>
    <row r="7" spans="1:7" ht="22.5" customHeight="1" x14ac:dyDescent="0.25">
      <c r="A7" s="130"/>
      <c r="B7" s="118" t="s">
        <v>50</v>
      </c>
      <c r="C7" s="119"/>
      <c r="D7" s="121"/>
      <c r="E7" s="122"/>
      <c r="F7" s="122"/>
      <c r="G7" s="123"/>
    </row>
    <row r="8" spans="1:7" ht="22.5" customHeight="1" x14ac:dyDescent="0.25">
      <c r="A8" s="130"/>
      <c r="B8" s="118" t="s">
        <v>52</v>
      </c>
      <c r="C8" s="119"/>
      <c r="D8" s="121"/>
      <c r="E8" s="122"/>
      <c r="F8" s="122"/>
      <c r="G8" s="123"/>
    </row>
    <row r="9" spans="1:7" ht="22.5" customHeight="1" x14ac:dyDescent="0.25">
      <c r="A9" s="131"/>
      <c r="B9" s="118" t="s">
        <v>51</v>
      </c>
      <c r="C9" s="119"/>
      <c r="D9" s="132"/>
      <c r="E9" s="133"/>
      <c r="F9" s="133"/>
      <c r="G9" s="134"/>
    </row>
    <row r="10" spans="1:7" ht="22.5" customHeight="1" x14ac:dyDescent="0.25">
      <c r="A10" s="5"/>
      <c r="B10" s="5"/>
      <c r="C10" s="5"/>
      <c r="D10" s="7"/>
      <c r="E10" s="7"/>
      <c r="F10" s="7"/>
      <c r="G10" s="7"/>
    </row>
    <row r="11" spans="1:7" ht="22.5" customHeight="1" x14ac:dyDescent="0.25">
      <c r="A11" s="120" t="s">
        <v>46</v>
      </c>
      <c r="B11" s="120"/>
      <c r="C11" s="120"/>
      <c r="D11" s="117"/>
      <c r="E11" s="117"/>
      <c r="F11" s="117"/>
      <c r="G11" s="117"/>
    </row>
    <row r="12" spans="1:7" ht="22.5" customHeight="1" x14ac:dyDescent="0.25">
      <c r="A12" s="5"/>
      <c r="B12" s="5"/>
      <c r="C12" s="5"/>
      <c r="D12" s="7"/>
      <c r="E12" s="7"/>
      <c r="F12" s="7"/>
      <c r="G12" s="7"/>
    </row>
    <row r="13" spans="1:7" ht="22.5" customHeight="1" x14ac:dyDescent="0.25">
      <c r="A13" s="120" t="s">
        <v>47</v>
      </c>
      <c r="B13" s="120"/>
      <c r="C13" s="120"/>
      <c r="D13" s="116"/>
      <c r="E13" s="117"/>
      <c r="F13" s="117"/>
      <c r="G13" s="117"/>
    </row>
    <row r="14" spans="1:7" ht="22.5" customHeight="1" x14ac:dyDescent="0.25">
      <c r="A14" s="5"/>
      <c r="B14" s="5"/>
      <c r="C14" s="5"/>
      <c r="D14" s="7"/>
      <c r="E14" s="7"/>
      <c r="F14" s="7"/>
      <c r="G14" s="7"/>
    </row>
    <row r="15" spans="1:7" ht="22.5" customHeight="1" x14ac:dyDescent="0.25">
      <c r="A15" s="120" t="s">
        <v>48</v>
      </c>
      <c r="B15" s="120"/>
      <c r="C15" s="120"/>
      <c r="D15" s="116"/>
      <c r="E15" s="117"/>
      <c r="F15" s="117"/>
      <c r="G15" s="117"/>
    </row>
    <row r="16" spans="1:7" ht="22.5" customHeight="1" x14ac:dyDescent="0.25">
      <c r="A16" s="6"/>
      <c r="B16" s="6"/>
      <c r="C16" s="6"/>
    </row>
    <row r="17" spans="1:7" ht="22.5" customHeight="1" x14ac:dyDescent="0.25">
      <c r="A17" s="114" t="s">
        <v>57</v>
      </c>
      <c r="B17" s="100"/>
      <c r="C17" s="101"/>
      <c r="D17" s="101"/>
      <c r="E17" s="101"/>
      <c r="F17" s="101"/>
      <c r="G17" s="102"/>
    </row>
    <row r="18" spans="1:7" ht="22.5" customHeight="1" x14ac:dyDescent="0.25">
      <c r="A18" s="115"/>
      <c r="B18" s="103"/>
      <c r="C18" s="104"/>
      <c r="D18" s="104"/>
      <c r="E18" s="104"/>
      <c r="F18" s="104"/>
      <c r="G18" s="105"/>
    </row>
    <row r="19" spans="1:7" ht="22.5" customHeight="1" x14ac:dyDescent="0.25">
      <c r="A19" s="115"/>
      <c r="B19" s="103"/>
      <c r="C19" s="104"/>
      <c r="D19" s="104"/>
      <c r="E19" s="104"/>
      <c r="F19" s="104"/>
      <c r="G19" s="105"/>
    </row>
    <row r="20" spans="1:7" ht="22.5" customHeight="1" x14ac:dyDescent="0.25">
      <c r="A20" s="115"/>
      <c r="B20" s="103"/>
      <c r="C20" s="104"/>
      <c r="D20" s="104"/>
      <c r="E20" s="104"/>
      <c r="F20" s="104"/>
      <c r="G20" s="105"/>
    </row>
    <row r="21" spans="1:7" ht="22.5" customHeight="1" x14ac:dyDescent="0.25">
      <c r="A21" s="115"/>
      <c r="B21" s="103"/>
      <c r="C21" s="104"/>
      <c r="D21" s="104"/>
      <c r="E21" s="104"/>
      <c r="F21" s="104"/>
      <c r="G21" s="105"/>
    </row>
    <row r="22" spans="1:7" ht="22.5" customHeight="1" x14ac:dyDescent="0.25">
      <c r="A22" s="115"/>
      <c r="B22" s="103"/>
      <c r="C22" s="104"/>
      <c r="D22" s="104"/>
      <c r="E22" s="104"/>
      <c r="F22" s="104"/>
      <c r="G22" s="105"/>
    </row>
    <row r="23" spans="1:7" ht="22.5" customHeight="1" x14ac:dyDescent="0.25">
      <c r="A23" s="115"/>
      <c r="B23" s="103"/>
      <c r="C23" s="104"/>
      <c r="D23" s="104"/>
      <c r="E23" s="104"/>
      <c r="F23" s="104"/>
      <c r="G23" s="105"/>
    </row>
    <row r="24" spans="1:7" ht="22.5" customHeight="1" x14ac:dyDescent="0.25">
      <c r="A24" s="115"/>
      <c r="B24" s="103"/>
      <c r="C24" s="104"/>
      <c r="D24" s="104"/>
      <c r="E24" s="104"/>
      <c r="F24" s="104"/>
      <c r="G24" s="105"/>
    </row>
    <row r="25" spans="1:7" ht="22.5" customHeight="1" x14ac:dyDescent="0.25">
      <c r="A25" s="115"/>
      <c r="B25" s="103"/>
      <c r="C25" s="104"/>
      <c r="D25" s="104"/>
      <c r="E25" s="104"/>
      <c r="F25" s="104"/>
      <c r="G25" s="105"/>
    </row>
    <row r="26" spans="1:7" ht="22.5" customHeight="1" x14ac:dyDescent="0.25">
      <c r="A26" s="115"/>
      <c r="B26" s="103"/>
      <c r="C26" s="104"/>
      <c r="D26" s="104"/>
      <c r="E26" s="104"/>
      <c r="F26" s="104"/>
      <c r="G26" s="105"/>
    </row>
    <row r="27" spans="1:7" ht="22.5" customHeight="1" x14ac:dyDescent="0.25">
      <c r="A27" s="115"/>
      <c r="B27" s="103"/>
      <c r="C27" s="104"/>
      <c r="D27" s="104"/>
      <c r="E27" s="104"/>
      <c r="F27" s="104"/>
      <c r="G27" s="105"/>
    </row>
    <row r="28" spans="1:7" ht="22.5" customHeight="1" x14ac:dyDescent="0.25">
      <c r="A28" s="115"/>
      <c r="B28" s="103"/>
      <c r="C28" s="104"/>
      <c r="D28" s="104"/>
      <c r="E28" s="104"/>
      <c r="F28" s="104"/>
      <c r="G28" s="105"/>
    </row>
    <row r="29" spans="1:7" ht="22.5" customHeight="1" x14ac:dyDescent="0.25">
      <c r="A29" s="115"/>
      <c r="B29" s="106"/>
      <c r="C29" s="107"/>
      <c r="D29" s="107"/>
      <c r="E29" s="107"/>
      <c r="F29" s="107"/>
      <c r="G29" s="108"/>
    </row>
    <row r="30" spans="1:7" ht="22.5" customHeight="1" x14ac:dyDescent="0.25">
      <c r="A30" s="3"/>
      <c r="B30" s="4"/>
      <c r="C30" s="4"/>
      <c r="D30" s="4"/>
      <c r="E30" s="4"/>
      <c r="F30" s="4"/>
      <c r="G30" s="4"/>
    </row>
    <row r="31" spans="1:7" ht="18.75" customHeight="1" x14ac:dyDescent="0.25">
      <c r="A31" s="4"/>
      <c r="B31" s="4"/>
      <c r="C31" s="4"/>
      <c r="D31" s="4"/>
      <c r="E31" s="4"/>
      <c r="F31" s="4"/>
      <c r="G31" s="4"/>
    </row>
    <row r="32" spans="1:7" ht="22.5" customHeight="1" x14ac:dyDescent="0.25">
      <c r="A32" s="3"/>
      <c r="B32" s="3"/>
      <c r="C32" s="3"/>
      <c r="D32" s="3"/>
      <c r="E32" s="3"/>
      <c r="F32" s="3"/>
      <c r="G32" s="3"/>
    </row>
    <row r="33" spans="1:7" ht="22.5" customHeight="1" x14ac:dyDescent="0.25">
      <c r="A33" s="109"/>
      <c r="B33" s="109"/>
      <c r="E33" s="112"/>
      <c r="F33" s="113"/>
      <c r="G33" s="113"/>
    </row>
    <row r="34" spans="1:7" ht="22.5" customHeight="1" x14ac:dyDescent="0.25">
      <c r="A34" s="2" t="s">
        <v>55</v>
      </c>
      <c r="E34" s="110" t="s">
        <v>56</v>
      </c>
      <c r="F34" s="111"/>
      <c r="G34" s="111"/>
    </row>
  </sheetData>
  <sheetProtection algorithmName="SHA-512" hashValue="ffjlls3SW08Zxh+/J1rewXavWnygQt8KlH6aXSnFW1vaM3r9EYUHHzmOviKYKkuVOp6OrAldvz4NhNsSK60WuQ==" saltValue="8uaLTqGGCz9xmL8vtFnR2A==" spinCount="100000" sheet="1" objects="1" scenarios="1" selectLockedCells="1"/>
  <mergeCells count="25">
    <mergeCell ref="A1:G1"/>
    <mergeCell ref="D3:G3"/>
    <mergeCell ref="D5:G5"/>
    <mergeCell ref="D6:G6"/>
    <mergeCell ref="D7:G7"/>
    <mergeCell ref="A3:C3"/>
    <mergeCell ref="A5:A9"/>
    <mergeCell ref="D9:G9"/>
    <mergeCell ref="D15:G15"/>
    <mergeCell ref="B5:C5"/>
    <mergeCell ref="B6:C6"/>
    <mergeCell ref="B7:C7"/>
    <mergeCell ref="B8:C8"/>
    <mergeCell ref="B9:C9"/>
    <mergeCell ref="A15:C15"/>
    <mergeCell ref="A11:C11"/>
    <mergeCell ref="A13:C13"/>
    <mergeCell ref="D11:G11"/>
    <mergeCell ref="D13:G13"/>
    <mergeCell ref="D8:G8"/>
    <mergeCell ref="B17:G29"/>
    <mergeCell ref="A33:B33"/>
    <mergeCell ref="E34:G34"/>
    <mergeCell ref="E33:G33"/>
    <mergeCell ref="A17:A29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B413"/>
  <sheetViews>
    <sheetView showGridLines="0" tabSelected="1" zoomScale="85" zoomScaleNormal="85" zoomScaleSheetLayoutView="80" workbookViewId="0">
      <pane xSplit="1" ySplit="4" topLeftCell="B5" activePane="bottomRight" state="frozen"/>
      <selection activeCell="D6" sqref="D6:G6"/>
      <selection pane="topRight" activeCell="D6" sqref="D6:G6"/>
      <selection pane="bottomLeft" activeCell="D6" sqref="D6:G6"/>
      <selection pane="bottomRight" activeCell="D6" sqref="D6:G6"/>
    </sheetView>
  </sheetViews>
  <sheetFormatPr baseColWidth="10" defaultColWidth="11.44140625" defaultRowHeight="24" customHeight="1" x14ac:dyDescent="0.25"/>
  <cols>
    <col min="1" max="1" width="14.44140625" style="11" customWidth="1"/>
    <col min="2" max="91" width="15.6640625" style="11" customWidth="1"/>
    <col min="92" max="92" width="15.6640625" style="13" customWidth="1"/>
    <col min="93" max="106" width="14.33203125" style="11" customWidth="1"/>
    <col min="107" max="16384" width="11.44140625" style="11"/>
  </cols>
  <sheetData>
    <row r="1" spans="1:107" s="8" customFormat="1" ht="24" customHeight="1" x14ac:dyDescent="0.25">
      <c r="A1" s="19"/>
      <c r="B1" s="138" t="s">
        <v>59</v>
      </c>
      <c r="C1" s="138"/>
      <c r="D1" s="138"/>
      <c r="E1" s="138"/>
      <c r="F1" s="20">
        <f>Vorblatt!D3</f>
        <v>2021</v>
      </c>
      <c r="G1" s="138" t="s">
        <v>58</v>
      </c>
      <c r="H1" s="138"/>
      <c r="I1" s="138"/>
      <c r="J1" s="139">
        <f>Vorblatt!D5</f>
        <v>0</v>
      </c>
      <c r="K1" s="140"/>
      <c r="L1" s="140"/>
      <c r="M1" s="140"/>
      <c r="N1" s="138"/>
      <c r="O1" s="138"/>
      <c r="P1" s="138"/>
      <c r="Q1" s="138"/>
      <c r="R1" s="20"/>
      <c r="S1" s="137">
        <f>J1</f>
        <v>0</v>
      </c>
      <c r="T1" s="138"/>
      <c r="U1" s="138"/>
      <c r="V1" s="21"/>
      <c r="W1" s="22"/>
      <c r="X1" s="22"/>
      <c r="Y1" s="22"/>
      <c r="Z1" s="22"/>
      <c r="AA1" s="138"/>
      <c r="AB1" s="138"/>
      <c r="AC1" s="138"/>
      <c r="AD1" s="138"/>
      <c r="AE1" s="20"/>
      <c r="AF1" s="137">
        <f>S1</f>
        <v>0</v>
      </c>
      <c r="AG1" s="138"/>
      <c r="AH1" s="138"/>
      <c r="AI1" s="21"/>
      <c r="AJ1" s="22"/>
      <c r="AK1" s="22"/>
      <c r="AL1" s="22"/>
      <c r="AM1" s="138"/>
      <c r="AN1" s="138"/>
      <c r="AO1" s="138"/>
      <c r="AP1" s="138"/>
      <c r="AQ1" s="20"/>
      <c r="AR1" s="137">
        <f>AF1</f>
        <v>0</v>
      </c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9"/>
      <c r="CE1" s="140"/>
      <c r="CF1" s="140"/>
      <c r="CG1" s="140"/>
      <c r="CH1" s="138"/>
      <c r="CI1" s="138"/>
      <c r="CJ1" s="138"/>
      <c r="CK1" s="138"/>
      <c r="CL1" s="20"/>
      <c r="CM1" s="138"/>
      <c r="CN1" s="138"/>
      <c r="CO1" s="138"/>
      <c r="CP1" s="137">
        <f>AR1</f>
        <v>0</v>
      </c>
      <c r="CQ1" s="140"/>
      <c r="CR1" s="140"/>
      <c r="CS1" s="140"/>
      <c r="CT1" s="23"/>
      <c r="CU1" s="23"/>
      <c r="CV1" s="23"/>
      <c r="CW1" s="23"/>
      <c r="CX1" s="23"/>
      <c r="CY1" s="23"/>
      <c r="CZ1" s="23"/>
      <c r="DA1" s="23"/>
      <c r="DB1" s="23"/>
      <c r="DC1" s="24"/>
    </row>
    <row r="2" spans="1:107" s="9" customFormat="1" ht="24" customHeight="1" x14ac:dyDescent="0.25">
      <c r="A2" s="25"/>
      <c r="B2" s="26">
        <f>Vorblatt!D15</f>
        <v>0</v>
      </c>
      <c r="C2" s="27" t="s">
        <v>12</v>
      </c>
      <c r="D2" s="28">
        <f>Vorblatt!D13</f>
        <v>0</v>
      </c>
      <c r="E2" s="27" t="s">
        <v>13</v>
      </c>
      <c r="F2" s="94" t="e">
        <f>B2/D2</f>
        <v>#DIV/0!</v>
      </c>
      <c r="G2" s="29"/>
      <c r="H2" s="29"/>
      <c r="I2" s="29"/>
      <c r="J2" s="29"/>
      <c r="K2" s="29"/>
      <c r="L2" s="29"/>
      <c r="M2" s="29"/>
      <c r="N2" s="30"/>
      <c r="O2" s="27"/>
      <c r="P2" s="31"/>
      <c r="Q2" s="27"/>
      <c r="R2" s="29"/>
      <c r="S2" s="29"/>
      <c r="T2" s="29"/>
      <c r="U2" s="29"/>
      <c r="V2" s="29"/>
      <c r="W2" s="29"/>
      <c r="X2" s="29"/>
      <c r="Y2" s="29"/>
      <c r="Z2" s="29"/>
      <c r="AA2" s="30"/>
      <c r="AB2" s="27"/>
      <c r="AC2" s="31"/>
      <c r="AD2" s="27"/>
      <c r="AE2" s="29"/>
      <c r="AF2" s="29"/>
      <c r="AG2" s="29"/>
      <c r="AH2" s="29"/>
      <c r="AI2" s="29"/>
      <c r="AJ2" s="29"/>
      <c r="AK2" s="29"/>
      <c r="AL2" s="29"/>
      <c r="AM2" s="30"/>
      <c r="AN2" s="27"/>
      <c r="AO2" s="31"/>
      <c r="AP2" s="27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30"/>
      <c r="CI2" s="27"/>
      <c r="CJ2" s="31"/>
      <c r="CK2" s="27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32"/>
    </row>
    <row r="3" spans="1:107" s="9" customFormat="1" ht="24" customHeight="1" x14ac:dyDescent="0.25">
      <c r="A3" s="143" t="s">
        <v>39</v>
      </c>
      <c r="B3" s="141" t="s">
        <v>38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1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1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1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1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33"/>
      <c r="CU3" s="33"/>
      <c r="CV3" s="33"/>
      <c r="CW3" s="33"/>
      <c r="CX3" s="33"/>
      <c r="CY3" s="33"/>
      <c r="CZ3" s="33"/>
      <c r="DA3" s="33"/>
      <c r="DB3" s="33"/>
      <c r="DC3" s="135" t="s">
        <v>41</v>
      </c>
    </row>
    <row r="4" spans="1:107" s="14" customFormat="1" ht="59.4" customHeight="1" x14ac:dyDescent="0.25">
      <c r="A4" s="144"/>
      <c r="B4" s="34" t="s">
        <v>64</v>
      </c>
      <c r="C4" s="35" t="s">
        <v>65</v>
      </c>
      <c r="D4" s="34" t="s">
        <v>71</v>
      </c>
      <c r="E4" s="34" t="s">
        <v>72</v>
      </c>
      <c r="F4" s="36" t="s">
        <v>66</v>
      </c>
      <c r="G4" s="36" t="s">
        <v>77</v>
      </c>
      <c r="H4" s="36" t="s">
        <v>78</v>
      </c>
      <c r="I4" s="36" t="s">
        <v>79</v>
      </c>
      <c r="J4" s="36" t="s">
        <v>80</v>
      </c>
      <c r="K4" s="36" t="s">
        <v>81</v>
      </c>
      <c r="L4" s="36" t="s">
        <v>82</v>
      </c>
      <c r="M4" s="36" t="s">
        <v>83</v>
      </c>
      <c r="N4" s="36" t="s">
        <v>84</v>
      </c>
      <c r="O4" s="34" t="s">
        <v>149</v>
      </c>
      <c r="P4" s="34">
        <v>15</v>
      </c>
      <c r="Q4" s="34">
        <v>16</v>
      </c>
      <c r="R4" s="34" t="s">
        <v>86</v>
      </c>
      <c r="S4" s="34" t="s">
        <v>85</v>
      </c>
      <c r="T4" s="34" t="s">
        <v>87</v>
      </c>
      <c r="U4" s="34" t="s">
        <v>88</v>
      </c>
      <c r="V4" s="34" t="s">
        <v>89</v>
      </c>
      <c r="W4" s="34" t="s">
        <v>90</v>
      </c>
      <c r="X4" s="37" t="s">
        <v>91</v>
      </c>
      <c r="Y4" s="37" t="s">
        <v>92</v>
      </c>
      <c r="Z4" s="34" t="s">
        <v>93</v>
      </c>
      <c r="AA4" s="34" t="s">
        <v>94</v>
      </c>
      <c r="AB4" s="99" t="s">
        <v>95</v>
      </c>
      <c r="AC4" s="99" t="s">
        <v>96</v>
      </c>
      <c r="AD4" s="99" t="s">
        <v>97</v>
      </c>
      <c r="AE4" s="34">
        <v>30</v>
      </c>
      <c r="AF4" s="99" t="s">
        <v>98</v>
      </c>
      <c r="AG4" s="99" t="s">
        <v>100</v>
      </c>
      <c r="AH4" s="99" t="s">
        <v>99</v>
      </c>
      <c r="AI4" s="34" t="s">
        <v>101</v>
      </c>
      <c r="AJ4" s="34" t="s">
        <v>102</v>
      </c>
      <c r="AK4" s="34" t="s">
        <v>103</v>
      </c>
      <c r="AL4" s="34" t="s">
        <v>104</v>
      </c>
      <c r="AM4" s="34" t="s">
        <v>105</v>
      </c>
      <c r="AN4" s="34" t="s">
        <v>106</v>
      </c>
      <c r="AO4" s="34" t="s">
        <v>107</v>
      </c>
      <c r="AP4" s="34" t="s">
        <v>108</v>
      </c>
      <c r="AQ4" s="34" t="s">
        <v>109</v>
      </c>
      <c r="AR4" s="34" t="s">
        <v>110</v>
      </c>
      <c r="AS4" s="34">
        <v>44</v>
      </c>
      <c r="AT4" s="34" t="s">
        <v>111</v>
      </c>
      <c r="AU4" s="34" t="s">
        <v>112</v>
      </c>
      <c r="AV4" s="34" t="s">
        <v>113</v>
      </c>
      <c r="AW4" s="34" t="s">
        <v>114</v>
      </c>
      <c r="AX4" s="34" t="s">
        <v>115</v>
      </c>
      <c r="AY4" s="34" t="s">
        <v>116</v>
      </c>
      <c r="AZ4" s="34" t="s">
        <v>117</v>
      </c>
      <c r="BA4" s="99" t="s">
        <v>118</v>
      </c>
      <c r="BB4" s="34" t="s">
        <v>119</v>
      </c>
      <c r="BC4" s="34" t="s">
        <v>120</v>
      </c>
      <c r="BD4" s="34" t="s">
        <v>121</v>
      </c>
      <c r="BE4" s="34" t="s">
        <v>122</v>
      </c>
      <c r="BF4" s="34" t="s">
        <v>123</v>
      </c>
      <c r="BG4" s="34" t="s">
        <v>124</v>
      </c>
      <c r="BH4" s="34" t="s">
        <v>73</v>
      </c>
      <c r="BI4" s="34" t="s">
        <v>74</v>
      </c>
      <c r="BJ4" s="34" t="s">
        <v>125</v>
      </c>
      <c r="BK4" s="34" t="s">
        <v>75</v>
      </c>
      <c r="BL4" s="99" t="s">
        <v>126</v>
      </c>
      <c r="BM4" s="99" t="s">
        <v>155</v>
      </c>
      <c r="BN4" s="99" t="s">
        <v>127</v>
      </c>
      <c r="BO4" s="99" t="s">
        <v>150</v>
      </c>
      <c r="BP4" s="99" t="s">
        <v>151</v>
      </c>
      <c r="BQ4" s="99"/>
      <c r="BR4" s="99"/>
      <c r="BS4" s="99" t="s">
        <v>152</v>
      </c>
      <c r="BT4" s="99" t="s">
        <v>153</v>
      </c>
      <c r="BU4" s="99">
        <v>72</v>
      </c>
      <c r="BV4" s="99">
        <v>73</v>
      </c>
      <c r="BW4" s="99" t="s">
        <v>156</v>
      </c>
      <c r="BX4" s="99" t="s">
        <v>154</v>
      </c>
      <c r="BY4" s="99" t="s">
        <v>157</v>
      </c>
      <c r="BZ4" s="99" t="s">
        <v>158</v>
      </c>
      <c r="CA4" s="99" t="s">
        <v>160</v>
      </c>
      <c r="CB4" s="99" t="s">
        <v>161</v>
      </c>
      <c r="CC4" s="34" t="s">
        <v>128</v>
      </c>
      <c r="CD4" s="34" t="s">
        <v>129</v>
      </c>
      <c r="CE4" s="34" t="s">
        <v>139</v>
      </c>
      <c r="CF4" s="34" t="s">
        <v>130</v>
      </c>
      <c r="CG4" s="99" t="s">
        <v>131</v>
      </c>
      <c r="CH4" s="34">
        <v>135</v>
      </c>
      <c r="CI4" s="34" t="s">
        <v>132</v>
      </c>
      <c r="CJ4" s="34" t="s">
        <v>133</v>
      </c>
      <c r="CK4" s="34" t="s">
        <v>134</v>
      </c>
      <c r="CL4" s="34" t="s">
        <v>135</v>
      </c>
      <c r="CM4" s="34" t="s">
        <v>136</v>
      </c>
      <c r="CN4" s="34" t="s">
        <v>137</v>
      </c>
      <c r="CO4" s="34" t="s">
        <v>138</v>
      </c>
      <c r="CP4" s="34" t="s">
        <v>140</v>
      </c>
      <c r="CQ4" s="34" t="s">
        <v>141</v>
      </c>
      <c r="CR4" s="34" t="s">
        <v>142</v>
      </c>
      <c r="CS4" s="99" t="s">
        <v>144</v>
      </c>
      <c r="CT4" s="99" t="s">
        <v>143</v>
      </c>
      <c r="CU4" s="99" t="s">
        <v>145</v>
      </c>
      <c r="CV4" s="34" t="s">
        <v>146</v>
      </c>
      <c r="CW4" s="34" t="s">
        <v>76</v>
      </c>
      <c r="CX4" s="99" t="s">
        <v>147</v>
      </c>
      <c r="CY4" s="34" t="s">
        <v>148</v>
      </c>
      <c r="CZ4" s="34" t="s">
        <v>159</v>
      </c>
      <c r="DA4" s="34" t="s">
        <v>162</v>
      </c>
      <c r="DB4" s="34" t="s">
        <v>163</v>
      </c>
      <c r="DC4" s="136"/>
    </row>
    <row r="5" spans="1:107" s="10" customFormat="1" ht="24" customHeight="1" x14ac:dyDescent="0.25">
      <c r="A5" s="38" t="s">
        <v>44</v>
      </c>
      <c r="B5" s="39">
        <v>68</v>
      </c>
      <c r="C5" s="39">
        <v>8</v>
      </c>
      <c r="D5" s="39">
        <v>5</v>
      </c>
      <c r="E5" s="40">
        <v>15</v>
      </c>
      <c r="F5" s="40">
        <v>28</v>
      </c>
      <c r="G5" s="40">
        <v>2.5</v>
      </c>
      <c r="H5" s="40">
        <v>6.5</v>
      </c>
      <c r="I5" s="40">
        <v>3.5</v>
      </c>
      <c r="J5" s="40">
        <v>0.5</v>
      </c>
      <c r="K5" s="40">
        <v>22</v>
      </c>
      <c r="L5" s="40">
        <v>6</v>
      </c>
      <c r="M5" s="40">
        <v>6</v>
      </c>
      <c r="N5" s="40">
        <v>10</v>
      </c>
      <c r="O5" s="39">
        <v>15</v>
      </c>
      <c r="P5" s="39"/>
      <c r="Q5" s="39"/>
      <c r="R5" s="39">
        <v>56</v>
      </c>
      <c r="S5" s="39">
        <v>24</v>
      </c>
      <c r="T5" s="39">
        <v>25</v>
      </c>
      <c r="U5" s="39">
        <v>20</v>
      </c>
      <c r="V5" s="39">
        <v>15</v>
      </c>
      <c r="W5" s="39">
        <v>0.6</v>
      </c>
      <c r="X5" s="39">
        <v>10</v>
      </c>
      <c r="Y5" s="39">
        <v>0.8</v>
      </c>
      <c r="Z5" s="39">
        <v>2.7</v>
      </c>
      <c r="AA5" s="39">
        <v>6</v>
      </c>
      <c r="AB5" s="39">
        <v>11</v>
      </c>
      <c r="AC5" s="39">
        <v>5.8</v>
      </c>
      <c r="AD5" s="39">
        <v>2.8</v>
      </c>
      <c r="AE5" s="39"/>
      <c r="AF5" s="39">
        <v>4</v>
      </c>
      <c r="AG5" s="39">
        <v>3.1</v>
      </c>
      <c r="AH5" s="39">
        <v>3.5</v>
      </c>
      <c r="AI5" s="39">
        <v>5</v>
      </c>
      <c r="AJ5" s="39">
        <v>4.2</v>
      </c>
      <c r="AK5" s="39">
        <v>206</v>
      </c>
      <c r="AL5" s="39">
        <v>4.5</v>
      </c>
      <c r="AM5" s="39">
        <v>5.4</v>
      </c>
      <c r="AN5" s="39">
        <v>0.15</v>
      </c>
      <c r="AO5" s="39">
        <v>2</v>
      </c>
      <c r="AP5" s="39">
        <v>11.7</v>
      </c>
      <c r="AQ5" s="39">
        <v>0.6</v>
      </c>
      <c r="AR5" s="39">
        <v>3.1</v>
      </c>
      <c r="AS5" s="39"/>
      <c r="AT5" s="39">
        <v>1.7</v>
      </c>
      <c r="AU5" s="39">
        <v>6</v>
      </c>
      <c r="AV5" s="39">
        <v>10.3</v>
      </c>
      <c r="AW5" s="39">
        <v>2.74</v>
      </c>
      <c r="AX5" s="39">
        <v>3.5</v>
      </c>
      <c r="AY5" s="39">
        <v>0.7</v>
      </c>
      <c r="AZ5" s="39">
        <v>1.5</v>
      </c>
      <c r="BA5" s="39">
        <v>8</v>
      </c>
      <c r="BB5" s="39">
        <v>33</v>
      </c>
      <c r="BC5" s="39">
        <v>55</v>
      </c>
      <c r="BD5" s="39">
        <v>1.77</v>
      </c>
      <c r="BE5" s="39">
        <v>1.6</v>
      </c>
      <c r="BF5" s="39">
        <v>0.57999999999999996</v>
      </c>
      <c r="BG5" s="39">
        <v>1.77</v>
      </c>
      <c r="BH5" s="39">
        <v>1.01</v>
      </c>
      <c r="BI5" s="39">
        <v>2.5</v>
      </c>
      <c r="BJ5" s="39">
        <v>0.5</v>
      </c>
      <c r="BK5" s="39">
        <v>25</v>
      </c>
      <c r="BL5" s="39">
        <v>62</v>
      </c>
      <c r="BM5" s="39">
        <v>7</v>
      </c>
      <c r="BN5" s="39">
        <v>18</v>
      </c>
      <c r="BO5" s="39">
        <v>6.99</v>
      </c>
      <c r="BP5" s="39">
        <v>3.8</v>
      </c>
      <c r="BQ5" s="39"/>
      <c r="BR5" s="39"/>
      <c r="BS5" s="39">
        <v>5.7</v>
      </c>
      <c r="BT5" s="39">
        <v>65.5</v>
      </c>
      <c r="BU5" s="39"/>
      <c r="BV5" s="39"/>
      <c r="BW5" s="39">
        <v>5.2</v>
      </c>
      <c r="BX5" s="39">
        <v>1.5</v>
      </c>
      <c r="BY5" s="39">
        <v>4</v>
      </c>
      <c r="BZ5" s="39">
        <v>39</v>
      </c>
      <c r="CA5" s="39">
        <v>0.6</v>
      </c>
      <c r="CB5" s="39">
        <v>0.25</v>
      </c>
      <c r="CC5" s="39">
        <v>17</v>
      </c>
      <c r="CD5" s="39">
        <v>4.5</v>
      </c>
      <c r="CE5" s="39">
        <v>4.32</v>
      </c>
      <c r="CF5" s="39">
        <v>8.4</v>
      </c>
      <c r="CG5" s="39">
        <v>24</v>
      </c>
      <c r="CH5" s="39"/>
      <c r="CI5" s="39">
        <v>0.7</v>
      </c>
      <c r="CJ5" s="39">
        <v>2.8</v>
      </c>
      <c r="CK5" s="39">
        <v>2</v>
      </c>
      <c r="CL5" s="39">
        <v>4.5</v>
      </c>
      <c r="CM5" s="39">
        <v>12</v>
      </c>
      <c r="CN5" s="39">
        <v>4.5999999999999996</v>
      </c>
      <c r="CO5" s="39">
        <v>1.6</v>
      </c>
      <c r="CP5" s="39">
        <v>0.9</v>
      </c>
      <c r="CQ5" s="39">
        <v>0.51</v>
      </c>
      <c r="CR5" s="39">
        <v>1.2</v>
      </c>
      <c r="CS5" s="39">
        <v>0.9</v>
      </c>
      <c r="CT5" s="39">
        <v>8.5</v>
      </c>
      <c r="CU5" s="39">
        <v>1.3</v>
      </c>
      <c r="CV5" s="39">
        <v>3.05</v>
      </c>
      <c r="CW5" s="39">
        <v>78</v>
      </c>
      <c r="CX5" s="39">
        <v>4</v>
      </c>
      <c r="CY5" s="39">
        <v>0.8</v>
      </c>
      <c r="CZ5" s="39">
        <v>7.8</v>
      </c>
      <c r="DA5" s="39"/>
      <c r="DB5" s="39"/>
      <c r="DC5" s="98">
        <f>SUM(B5:DB5)</f>
        <v>1199.0400000000002</v>
      </c>
    </row>
    <row r="6" spans="1:107" ht="19.5" customHeight="1" x14ac:dyDescent="0.25">
      <c r="A6" s="41" t="s">
        <v>67</v>
      </c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3"/>
      <c r="CV6" s="43"/>
      <c r="CW6" s="43"/>
      <c r="CX6" s="43"/>
      <c r="CY6" s="43"/>
      <c r="CZ6" s="43"/>
      <c r="DA6" s="43"/>
      <c r="DB6" s="43"/>
      <c r="DC6" s="44"/>
    </row>
    <row r="7" spans="1:107" ht="19.5" customHeight="1" x14ac:dyDescent="0.25">
      <c r="A7" s="41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3"/>
      <c r="CV7" s="43"/>
      <c r="CW7" s="43"/>
      <c r="CX7" s="43"/>
      <c r="CY7" s="43"/>
      <c r="CZ7" s="43"/>
      <c r="DA7" s="43"/>
      <c r="DB7" s="43"/>
      <c r="DC7" s="44"/>
    </row>
    <row r="8" spans="1:107" ht="19.5" customHeight="1" x14ac:dyDescent="0.25">
      <c r="A8" s="45" t="s">
        <v>34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7">
        <f>SUM(B8:DB8)</f>
        <v>0</v>
      </c>
    </row>
    <row r="9" spans="1:107" ht="19.5" customHeight="1" x14ac:dyDescent="0.25">
      <c r="A9" s="45" t="s">
        <v>37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7">
        <f t="shared" ref="DC9:DC12" si="0">SUM(B9:DB9)</f>
        <v>0</v>
      </c>
    </row>
    <row r="10" spans="1:107" ht="19.5" customHeight="1" x14ac:dyDescent="0.25">
      <c r="A10" s="45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7">
        <f t="shared" si="0"/>
        <v>0</v>
      </c>
    </row>
    <row r="11" spans="1:107" ht="19.5" customHeight="1" x14ac:dyDescent="0.25">
      <c r="A11" s="45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7">
        <f t="shared" si="0"/>
        <v>0</v>
      </c>
    </row>
    <row r="12" spans="1:107" ht="19.5" customHeight="1" x14ac:dyDescent="0.25">
      <c r="A12" s="45" t="s">
        <v>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7">
        <f t="shared" si="0"/>
        <v>0</v>
      </c>
    </row>
    <row r="13" spans="1:107" ht="19.5" customHeight="1" x14ac:dyDescent="0.25">
      <c r="A13" s="48" t="s">
        <v>5</v>
      </c>
      <c r="B13" s="49">
        <f t="shared" ref="B13:CS13" si="1">SUM(B8:B12)</f>
        <v>0</v>
      </c>
      <c r="C13" s="49">
        <f t="shared" si="1"/>
        <v>0</v>
      </c>
      <c r="D13" s="49">
        <f t="shared" si="1"/>
        <v>0</v>
      </c>
      <c r="E13" s="49">
        <f t="shared" si="1"/>
        <v>0</v>
      </c>
      <c r="F13" s="49">
        <f t="shared" si="1"/>
        <v>0</v>
      </c>
      <c r="G13" s="49">
        <f t="shared" si="1"/>
        <v>0</v>
      </c>
      <c r="H13" s="49">
        <f t="shared" si="1"/>
        <v>0</v>
      </c>
      <c r="I13" s="49">
        <f t="shared" si="1"/>
        <v>0</v>
      </c>
      <c r="J13" s="49">
        <f t="shared" si="1"/>
        <v>0</v>
      </c>
      <c r="K13" s="49">
        <f t="shared" si="1"/>
        <v>0</v>
      </c>
      <c r="L13" s="49">
        <f t="shared" si="1"/>
        <v>0</v>
      </c>
      <c r="M13" s="49">
        <f t="shared" si="1"/>
        <v>0</v>
      </c>
      <c r="N13" s="49">
        <f t="shared" si="1"/>
        <v>0</v>
      </c>
      <c r="O13" s="49">
        <f t="shared" si="1"/>
        <v>0</v>
      </c>
      <c r="P13" s="49">
        <f t="shared" si="1"/>
        <v>0</v>
      </c>
      <c r="Q13" s="49">
        <f t="shared" si="1"/>
        <v>0</v>
      </c>
      <c r="R13" s="49">
        <f t="shared" si="1"/>
        <v>0</v>
      </c>
      <c r="S13" s="49">
        <f t="shared" si="1"/>
        <v>0</v>
      </c>
      <c r="T13" s="49">
        <f t="shared" si="1"/>
        <v>0</v>
      </c>
      <c r="U13" s="49">
        <f t="shared" si="1"/>
        <v>0</v>
      </c>
      <c r="V13" s="49">
        <f t="shared" si="1"/>
        <v>0</v>
      </c>
      <c r="W13" s="49">
        <f t="shared" si="1"/>
        <v>0</v>
      </c>
      <c r="X13" s="49">
        <f t="shared" si="1"/>
        <v>0</v>
      </c>
      <c r="Y13" s="49">
        <f>SUM(Y8:Y12)</f>
        <v>0</v>
      </c>
      <c r="Z13" s="49">
        <f t="shared" si="1"/>
        <v>0</v>
      </c>
      <c r="AA13" s="49">
        <f t="shared" si="1"/>
        <v>0</v>
      </c>
      <c r="AB13" s="49">
        <f t="shared" si="1"/>
        <v>0</v>
      </c>
      <c r="AC13" s="49">
        <f t="shared" si="1"/>
        <v>0</v>
      </c>
      <c r="AD13" s="49">
        <f t="shared" si="1"/>
        <v>0</v>
      </c>
      <c r="AE13" s="49">
        <f t="shared" si="1"/>
        <v>0</v>
      </c>
      <c r="AF13" s="49">
        <f t="shared" si="1"/>
        <v>0</v>
      </c>
      <c r="AG13" s="49">
        <f t="shared" si="1"/>
        <v>0</v>
      </c>
      <c r="AH13" s="49">
        <f t="shared" si="1"/>
        <v>0</v>
      </c>
      <c r="AI13" s="49">
        <f t="shared" si="1"/>
        <v>0</v>
      </c>
      <c r="AJ13" s="49">
        <f t="shared" si="1"/>
        <v>0</v>
      </c>
      <c r="AK13" s="49">
        <f t="shared" si="1"/>
        <v>0</v>
      </c>
      <c r="AL13" s="49">
        <f t="shared" si="1"/>
        <v>0</v>
      </c>
      <c r="AM13" s="49">
        <f t="shared" si="1"/>
        <v>0</v>
      </c>
      <c r="AN13" s="49">
        <f t="shared" si="1"/>
        <v>0</v>
      </c>
      <c r="AO13" s="49">
        <f t="shared" si="1"/>
        <v>0</v>
      </c>
      <c r="AP13" s="49">
        <f t="shared" si="1"/>
        <v>0</v>
      </c>
      <c r="AQ13" s="49">
        <f t="shared" si="1"/>
        <v>0</v>
      </c>
      <c r="AR13" s="49">
        <f t="shared" si="1"/>
        <v>0</v>
      </c>
      <c r="AS13" s="49">
        <f t="shared" si="1"/>
        <v>0</v>
      </c>
      <c r="AT13" s="49">
        <f t="shared" si="1"/>
        <v>0</v>
      </c>
      <c r="AU13" s="49">
        <f t="shared" si="1"/>
        <v>0</v>
      </c>
      <c r="AV13" s="49">
        <f t="shared" si="1"/>
        <v>0</v>
      </c>
      <c r="AW13" s="49">
        <f t="shared" si="1"/>
        <v>0</v>
      </c>
      <c r="AX13" s="49">
        <f t="shared" si="1"/>
        <v>0</v>
      </c>
      <c r="AY13" s="49">
        <f t="shared" si="1"/>
        <v>0</v>
      </c>
      <c r="AZ13" s="49">
        <f t="shared" si="1"/>
        <v>0</v>
      </c>
      <c r="BA13" s="49">
        <f t="shared" si="1"/>
        <v>0</v>
      </c>
      <c r="BB13" s="49">
        <f t="shared" si="1"/>
        <v>0</v>
      </c>
      <c r="BC13" s="49">
        <f t="shared" si="1"/>
        <v>0</v>
      </c>
      <c r="BD13" s="49">
        <f t="shared" si="1"/>
        <v>0</v>
      </c>
      <c r="BE13" s="49">
        <f t="shared" si="1"/>
        <v>0</v>
      </c>
      <c r="BF13" s="49">
        <f t="shared" si="1"/>
        <v>0</v>
      </c>
      <c r="BG13" s="49">
        <f t="shared" ref="BG13:BK13" si="2">SUM(BG8:BG12)</f>
        <v>0</v>
      </c>
      <c r="BH13" s="49">
        <f t="shared" si="2"/>
        <v>0</v>
      </c>
      <c r="BI13" s="49">
        <f t="shared" si="2"/>
        <v>0</v>
      </c>
      <c r="BJ13" s="49">
        <f t="shared" si="2"/>
        <v>0</v>
      </c>
      <c r="BK13" s="49">
        <f t="shared" si="2"/>
        <v>0</v>
      </c>
      <c r="BL13" s="49">
        <f t="shared" ref="BL13:BN13" si="3">SUM(BL8:BL12)</f>
        <v>0</v>
      </c>
      <c r="BM13" s="49">
        <f t="shared" si="3"/>
        <v>0</v>
      </c>
      <c r="BN13" s="49">
        <f t="shared" si="3"/>
        <v>0</v>
      </c>
      <c r="BO13" s="49">
        <f t="shared" ref="BO13:BT13" si="4">SUM(BO8:BO12)</f>
        <v>0</v>
      </c>
      <c r="BP13" s="49">
        <f t="shared" si="4"/>
        <v>0</v>
      </c>
      <c r="BQ13" s="49">
        <f t="shared" si="4"/>
        <v>0</v>
      </c>
      <c r="BR13" s="49">
        <f t="shared" si="4"/>
        <v>0</v>
      </c>
      <c r="BS13" s="49">
        <f t="shared" si="4"/>
        <v>0</v>
      </c>
      <c r="BT13" s="49">
        <f t="shared" si="4"/>
        <v>0</v>
      </c>
      <c r="BU13" s="49">
        <f t="shared" ref="BU13:BY13" si="5">SUM(BU8:BU12)</f>
        <v>0</v>
      </c>
      <c r="BV13" s="49">
        <f t="shared" si="5"/>
        <v>0</v>
      </c>
      <c r="BW13" s="49">
        <f t="shared" si="5"/>
        <v>0</v>
      </c>
      <c r="BX13" s="49">
        <f t="shared" si="5"/>
        <v>0</v>
      </c>
      <c r="BY13" s="49">
        <f t="shared" si="5"/>
        <v>0</v>
      </c>
      <c r="BZ13" s="49">
        <f t="shared" ref="BZ13:CB13" si="6">SUM(BZ8:BZ12)</f>
        <v>0</v>
      </c>
      <c r="CA13" s="49">
        <f t="shared" si="6"/>
        <v>0</v>
      </c>
      <c r="CB13" s="49">
        <f t="shared" si="6"/>
        <v>0</v>
      </c>
      <c r="CC13" s="49">
        <f t="shared" si="1"/>
        <v>0</v>
      </c>
      <c r="CD13" s="49">
        <f t="shared" si="1"/>
        <v>0</v>
      </c>
      <c r="CE13" s="49">
        <f t="shared" si="1"/>
        <v>0</v>
      </c>
      <c r="CF13" s="49">
        <f t="shared" si="1"/>
        <v>0</v>
      </c>
      <c r="CG13" s="49">
        <f t="shared" si="1"/>
        <v>0</v>
      </c>
      <c r="CH13" s="49">
        <f t="shared" si="1"/>
        <v>0</v>
      </c>
      <c r="CI13" s="49">
        <f t="shared" si="1"/>
        <v>0</v>
      </c>
      <c r="CJ13" s="49">
        <f t="shared" si="1"/>
        <v>0</v>
      </c>
      <c r="CK13" s="49">
        <f t="shared" si="1"/>
        <v>0</v>
      </c>
      <c r="CL13" s="49">
        <f t="shared" si="1"/>
        <v>0</v>
      </c>
      <c r="CM13" s="49">
        <f t="shared" si="1"/>
        <v>0</v>
      </c>
      <c r="CN13" s="49">
        <f t="shared" si="1"/>
        <v>0</v>
      </c>
      <c r="CO13" s="49">
        <f t="shared" si="1"/>
        <v>0</v>
      </c>
      <c r="CP13" s="49">
        <f t="shared" si="1"/>
        <v>0</v>
      </c>
      <c r="CQ13" s="49">
        <f t="shared" si="1"/>
        <v>0</v>
      </c>
      <c r="CR13" s="49">
        <f t="shared" si="1"/>
        <v>0</v>
      </c>
      <c r="CS13" s="49">
        <f t="shared" si="1"/>
        <v>0</v>
      </c>
      <c r="CT13" s="49">
        <f>SUM(CT8:CT12)</f>
        <v>0</v>
      </c>
      <c r="CU13" s="49">
        <f>SUM(CU8:CU12)</f>
        <v>0</v>
      </c>
      <c r="CV13" s="49">
        <f>SUM(CV8:CV12)</f>
        <v>0</v>
      </c>
      <c r="CW13" s="49">
        <f t="shared" ref="CW13:CY13" si="7">SUM(CW8:CW12)</f>
        <v>0</v>
      </c>
      <c r="CX13" s="49">
        <f t="shared" ref="CX13" si="8">SUM(CX8:CX12)</f>
        <v>0</v>
      </c>
      <c r="CY13" s="49">
        <f t="shared" si="7"/>
        <v>0</v>
      </c>
      <c r="CZ13" s="49">
        <f t="shared" ref="CZ13:DB13" si="9">SUM(CZ8:CZ12)</f>
        <v>0</v>
      </c>
      <c r="DA13" s="49">
        <f t="shared" si="9"/>
        <v>0</v>
      </c>
      <c r="DB13" s="49">
        <f t="shared" si="9"/>
        <v>0</v>
      </c>
      <c r="DC13" s="95">
        <f>SUM(B13:DB13)</f>
        <v>0</v>
      </c>
    </row>
    <row r="14" spans="1:107" s="12" customFormat="1" ht="19.5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3"/>
      <c r="CV14" s="43"/>
      <c r="CW14" s="43"/>
      <c r="CX14" s="43"/>
      <c r="CY14" s="43"/>
      <c r="CZ14" s="43"/>
      <c r="DA14" s="43"/>
      <c r="DB14" s="43"/>
      <c r="DC14" s="44"/>
    </row>
    <row r="15" spans="1:107" ht="19.5" customHeight="1" x14ac:dyDescent="0.25">
      <c r="A15" s="45" t="s">
        <v>21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7">
        <f t="shared" ref="DC15:DC17" si="10">SUM(B15:DB15)</f>
        <v>0</v>
      </c>
    </row>
    <row r="16" spans="1:107" ht="19.5" customHeight="1" x14ac:dyDescent="0.25">
      <c r="A16" s="45" t="s">
        <v>22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7">
        <f t="shared" si="10"/>
        <v>0</v>
      </c>
    </row>
    <row r="17" spans="1:288" ht="19.5" customHeight="1" x14ac:dyDescent="0.25">
      <c r="A17" s="45" t="s">
        <v>23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7">
        <f t="shared" si="10"/>
        <v>0</v>
      </c>
    </row>
    <row r="18" spans="1:288" ht="19.5" customHeight="1" x14ac:dyDescent="0.25">
      <c r="A18" s="48" t="s">
        <v>5</v>
      </c>
      <c r="B18" s="49">
        <f t="shared" ref="B18:CS18" si="11">SUM(B15:B17)</f>
        <v>0</v>
      </c>
      <c r="C18" s="49">
        <f t="shared" si="11"/>
        <v>0</v>
      </c>
      <c r="D18" s="49">
        <f t="shared" si="11"/>
        <v>0</v>
      </c>
      <c r="E18" s="49">
        <f t="shared" si="11"/>
        <v>0</v>
      </c>
      <c r="F18" s="49">
        <f t="shared" si="11"/>
        <v>0</v>
      </c>
      <c r="G18" s="49">
        <f t="shared" si="11"/>
        <v>0</v>
      </c>
      <c r="H18" s="49">
        <f t="shared" si="11"/>
        <v>0</v>
      </c>
      <c r="I18" s="49">
        <f t="shared" si="11"/>
        <v>0</v>
      </c>
      <c r="J18" s="49">
        <f t="shared" si="11"/>
        <v>0</v>
      </c>
      <c r="K18" s="49">
        <f t="shared" si="11"/>
        <v>0</v>
      </c>
      <c r="L18" s="49">
        <f t="shared" si="11"/>
        <v>0</v>
      </c>
      <c r="M18" s="49">
        <f t="shared" si="11"/>
        <v>0</v>
      </c>
      <c r="N18" s="49">
        <f t="shared" si="11"/>
        <v>0</v>
      </c>
      <c r="O18" s="49">
        <f t="shared" si="11"/>
        <v>0</v>
      </c>
      <c r="P18" s="49">
        <f t="shared" si="11"/>
        <v>0</v>
      </c>
      <c r="Q18" s="49">
        <f t="shared" si="11"/>
        <v>0</v>
      </c>
      <c r="R18" s="49">
        <f t="shared" si="11"/>
        <v>0</v>
      </c>
      <c r="S18" s="49">
        <f t="shared" si="11"/>
        <v>0</v>
      </c>
      <c r="T18" s="49">
        <f t="shared" si="11"/>
        <v>0</v>
      </c>
      <c r="U18" s="49">
        <f t="shared" si="11"/>
        <v>0</v>
      </c>
      <c r="V18" s="49">
        <f t="shared" si="11"/>
        <v>0</v>
      </c>
      <c r="W18" s="49">
        <f t="shared" si="11"/>
        <v>0</v>
      </c>
      <c r="X18" s="49">
        <f t="shared" si="11"/>
        <v>0</v>
      </c>
      <c r="Y18" s="49">
        <f>SUM(Y15:Y17)</f>
        <v>0</v>
      </c>
      <c r="Z18" s="49">
        <f t="shared" si="11"/>
        <v>0</v>
      </c>
      <c r="AA18" s="49">
        <f t="shared" si="11"/>
        <v>0</v>
      </c>
      <c r="AB18" s="49">
        <f t="shared" si="11"/>
        <v>0</v>
      </c>
      <c r="AC18" s="49">
        <f t="shared" si="11"/>
        <v>0</v>
      </c>
      <c r="AD18" s="49">
        <f t="shared" si="11"/>
        <v>0</v>
      </c>
      <c r="AE18" s="49">
        <f t="shared" si="11"/>
        <v>0</v>
      </c>
      <c r="AF18" s="49">
        <f t="shared" si="11"/>
        <v>0</v>
      </c>
      <c r="AG18" s="49">
        <f t="shared" si="11"/>
        <v>0</v>
      </c>
      <c r="AH18" s="49">
        <f t="shared" si="11"/>
        <v>0</v>
      </c>
      <c r="AI18" s="49">
        <f t="shared" si="11"/>
        <v>0</v>
      </c>
      <c r="AJ18" s="49">
        <f t="shared" si="11"/>
        <v>0</v>
      </c>
      <c r="AK18" s="49">
        <f t="shared" si="11"/>
        <v>0</v>
      </c>
      <c r="AL18" s="49">
        <f t="shared" si="11"/>
        <v>0</v>
      </c>
      <c r="AM18" s="49">
        <f t="shared" si="11"/>
        <v>0</v>
      </c>
      <c r="AN18" s="49">
        <f t="shared" si="11"/>
        <v>0</v>
      </c>
      <c r="AO18" s="49">
        <f t="shared" si="11"/>
        <v>0</v>
      </c>
      <c r="AP18" s="49">
        <f t="shared" si="11"/>
        <v>0</v>
      </c>
      <c r="AQ18" s="49">
        <f t="shared" si="11"/>
        <v>0</v>
      </c>
      <c r="AR18" s="49">
        <f t="shared" si="11"/>
        <v>0</v>
      </c>
      <c r="AS18" s="49">
        <f t="shared" si="11"/>
        <v>0</v>
      </c>
      <c r="AT18" s="49">
        <f t="shared" si="11"/>
        <v>0</v>
      </c>
      <c r="AU18" s="49">
        <f t="shared" si="11"/>
        <v>0</v>
      </c>
      <c r="AV18" s="49">
        <f t="shared" si="11"/>
        <v>0</v>
      </c>
      <c r="AW18" s="49">
        <f t="shared" si="11"/>
        <v>0</v>
      </c>
      <c r="AX18" s="49">
        <f t="shared" si="11"/>
        <v>0</v>
      </c>
      <c r="AY18" s="49">
        <f t="shared" si="11"/>
        <v>0</v>
      </c>
      <c r="AZ18" s="49">
        <f t="shared" si="11"/>
        <v>0</v>
      </c>
      <c r="BA18" s="49">
        <f t="shared" si="11"/>
        <v>0</v>
      </c>
      <c r="BB18" s="49">
        <f t="shared" si="11"/>
        <v>0</v>
      </c>
      <c r="BC18" s="49">
        <f t="shared" si="11"/>
        <v>0</v>
      </c>
      <c r="BD18" s="49">
        <f t="shared" si="11"/>
        <v>0</v>
      </c>
      <c r="BE18" s="49">
        <f t="shared" si="11"/>
        <v>0</v>
      </c>
      <c r="BF18" s="49">
        <f t="shared" si="11"/>
        <v>0</v>
      </c>
      <c r="BG18" s="49">
        <f t="shared" ref="BG18:BK18" si="12">SUM(BG15:BG17)</f>
        <v>0</v>
      </c>
      <c r="BH18" s="49">
        <f t="shared" si="12"/>
        <v>0</v>
      </c>
      <c r="BI18" s="49">
        <f t="shared" si="12"/>
        <v>0</v>
      </c>
      <c r="BJ18" s="49">
        <f t="shared" si="12"/>
        <v>0</v>
      </c>
      <c r="BK18" s="49">
        <f t="shared" si="12"/>
        <v>0</v>
      </c>
      <c r="BL18" s="49">
        <f t="shared" ref="BL18:BN18" si="13">SUM(BL15:BL17)</f>
        <v>0</v>
      </c>
      <c r="BM18" s="49">
        <f t="shared" si="13"/>
        <v>0</v>
      </c>
      <c r="BN18" s="49">
        <f t="shared" si="13"/>
        <v>0</v>
      </c>
      <c r="BO18" s="49">
        <f t="shared" ref="BO18:BT18" si="14">SUM(BO15:BO17)</f>
        <v>0</v>
      </c>
      <c r="BP18" s="49">
        <f t="shared" si="14"/>
        <v>0</v>
      </c>
      <c r="BQ18" s="49">
        <f t="shared" si="14"/>
        <v>0</v>
      </c>
      <c r="BR18" s="49">
        <f t="shared" si="14"/>
        <v>0</v>
      </c>
      <c r="BS18" s="49">
        <f t="shared" si="14"/>
        <v>0</v>
      </c>
      <c r="BT18" s="49">
        <f t="shared" si="14"/>
        <v>0</v>
      </c>
      <c r="BU18" s="49">
        <f t="shared" ref="BU18:BY18" si="15">SUM(BU15:BU17)</f>
        <v>0</v>
      </c>
      <c r="BV18" s="49">
        <f t="shared" si="15"/>
        <v>0</v>
      </c>
      <c r="BW18" s="49">
        <f t="shared" si="15"/>
        <v>0</v>
      </c>
      <c r="BX18" s="49">
        <f t="shared" si="15"/>
        <v>0</v>
      </c>
      <c r="BY18" s="49">
        <f t="shared" si="15"/>
        <v>0</v>
      </c>
      <c r="BZ18" s="49">
        <f t="shared" ref="BZ18:CB18" si="16">SUM(BZ15:BZ17)</f>
        <v>0</v>
      </c>
      <c r="CA18" s="49">
        <f t="shared" si="16"/>
        <v>0</v>
      </c>
      <c r="CB18" s="49">
        <f t="shared" si="16"/>
        <v>0</v>
      </c>
      <c r="CC18" s="49">
        <f t="shared" si="11"/>
        <v>0</v>
      </c>
      <c r="CD18" s="49">
        <f t="shared" si="11"/>
        <v>0</v>
      </c>
      <c r="CE18" s="49">
        <f t="shared" si="11"/>
        <v>0</v>
      </c>
      <c r="CF18" s="49">
        <f t="shared" si="11"/>
        <v>0</v>
      </c>
      <c r="CG18" s="49">
        <f t="shared" si="11"/>
        <v>0</v>
      </c>
      <c r="CH18" s="49">
        <f t="shared" si="11"/>
        <v>0</v>
      </c>
      <c r="CI18" s="49">
        <f t="shared" si="11"/>
        <v>0</v>
      </c>
      <c r="CJ18" s="49">
        <f t="shared" si="11"/>
        <v>0</v>
      </c>
      <c r="CK18" s="49">
        <f t="shared" si="11"/>
        <v>0</v>
      </c>
      <c r="CL18" s="49">
        <f t="shared" si="11"/>
        <v>0</v>
      </c>
      <c r="CM18" s="49">
        <f t="shared" si="11"/>
        <v>0</v>
      </c>
      <c r="CN18" s="49">
        <f t="shared" si="11"/>
        <v>0</v>
      </c>
      <c r="CO18" s="49">
        <f t="shared" si="11"/>
        <v>0</v>
      </c>
      <c r="CP18" s="49">
        <f t="shared" si="11"/>
        <v>0</v>
      </c>
      <c r="CQ18" s="49">
        <f t="shared" si="11"/>
        <v>0</v>
      </c>
      <c r="CR18" s="49">
        <f t="shared" si="11"/>
        <v>0</v>
      </c>
      <c r="CS18" s="49">
        <f t="shared" si="11"/>
        <v>0</v>
      </c>
      <c r="CT18" s="49">
        <f>SUM(CT15:CT17)</f>
        <v>0</v>
      </c>
      <c r="CU18" s="49">
        <f>SUM(CU15:CU17)</f>
        <v>0</v>
      </c>
      <c r="CV18" s="49">
        <f>SUM(CV15:CV17)</f>
        <v>0</v>
      </c>
      <c r="CW18" s="49">
        <f t="shared" ref="CW18:CY18" si="17">SUM(CW15:CW17)</f>
        <v>0</v>
      </c>
      <c r="CX18" s="49">
        <f t="shared" ref="CX18" si="18">SUM(CX15:CX17)</f>
        <v>0</v>
      </c>
      <c r="CY18" s="49">
        <f t="shared" si="17"/>
        <v>0</v>
      </c>
      <c r="CZ18" s="49">
        <f t="shared" ref="CZ18:DB18" si="19">SUM(CZ15:CZ17)</f>
        <v>0</v>
      </c>
      <c r="DA18" s="49">
        <f t="shared" si="19"/>
        <v>0</v>
      </c>
      <c r="DB18" s="49">
        <f t="shared" si="19"/>
        <v>0</v>
      </c>
      <c r="DC18" s="95">
        <f>SUM(B18:DB18)</f>
        <v>0</v>
      </c>
    </row>
    <row r="19" spans="1:288" s="12" customFormat="1" ht="19.5" customHeight="1" x14ac:dyDescent="0.25">
      <c r="A19" s="41" t="s">
        <v>10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3"/>
      <c r="CV19" s="43"/>
      <c r="CW19" s="43"/>
      <c r="CX19" s="43"/>
      <c r="CY19" s="43"/>
      <c r="CZ19" s="43"/>
      <c r="DA19" s="43"/>
      <c r="DB19" s="43"/>
      <c r="DC19" s="44"/>
    </row>
    <row r="20" spans="1:288" ht="19.5" customHeight="1" x14ac:dyDescent="0.25">
      <c r="A20" s="45" t="s">
        <v>27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7">
        <f t="shared" ref="DC20:DC21" si="20">SUM(B20:DB20)</f>
        <v>0</v>
      </c>
    </row>
    <row r="21" spans="1:288" ht="19.5" customHeight="1" x14ac:dyDescent="0.25">
      <c r="A21" s="45" t="s">
        <v>28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7">
        <f t="shared" si="20"/>
        <v>0</v>
      </c>
    </row>
    <row r="22" spans="1:288" ht="19.5" customHeight="1" x14ac:dyDescent="0.25">
      <c r="A22" s="48" t="s">
        <v>5</v>
      </c>
      <c r="B22" s="49">
        <f t="shared" ref="B22:CS22" si="21">SUM(B20:B21)</f>
        <v>0</v>
      </c>
      <c r="C22" s="49">
        <f t="shared" si="21"/>
        <v>0</v>
      </c>
      <c r="D22" s="49">
        <f t="shared" si="21"/>
        <v>0</v>
      </c>
      <c r="E22" s="49">
        <f t="shared" si="21"/>
        <v>0</v>
      </c>
      <c r="F22" s="49">
        <f t="shared" si="21"/>
        <v>0</v>
      </c>
      <c r="G22" s="49">
        <f t="shared" si="21"/>
        <v>0</v>
      </c>
      <c r="H22" s="49">
        <f t="shared" si="21"/>
        <v>0</v>
      </c>
      <c r="I22" s="49">
        <f t="shared" si="21"/>
        <v>0</v>
      </c>
      <c r="J22" s="49">
        <f t="shared" si="21"/>
        <v>0</v>
      </c>
      <c r="K22" s="49">
        <f t="shared" si="21"/>
        <v>0</v>
      </c>
      <c r="L22" s="49">
        <f t="shared" si="21"/>
        <v>0</v>
      </c>
      <c r="M22" s="49">
        <f t="shared" si="21"/>
        <v>0</v>
      </c>
      <c r="N22" s="49">
        <f t="shared" si="21"/>
        <v>0</v>
      </c>
      <c r="O22" s="49">
        <f t="shared" si="21"/>
        <v>0</v>
      </c>
      <c r="P22" s="49">
        <f t="shared" si="21"/>
        <v>0</v>
      </c>
      <c r="Q22" s="49">
        <f t="shared" si="21"/>
        <v>0</v>
      </c>
      <c r="R22" s="49">
        <f t="shared" si="21"/>
        <v>0</v>
      </c>
      <c r="S22" s="49">
        <f t="shared" si="21"/>
        <v>0</v>
      </c>
      <c r="T22" s="49">
        <f t="shared" si="21"/>
        <v>0</v>
      </c>
      <c r="U22" s="49">
        <f t="shared" si="21"/>
        <v>0</v>
      </c>
      <c r="V22" s="49">
        <f t="shared" si="21"/>
        <v>0</v>
      </c>
      <c r="W22" s="49">
        <f t="shared" si="21"/>
        <v>0</v>
      </c>
      <c r="X22" s="49">
        <f t="shared" si="21"/>
        <v>0</v>
      </c>
      <c r="Y22" s="49">
        <f>SUM(Y20:Y21)</f>
        <v>0</v>
      </c>
      <c r="Z22" s="49">
        <f t="shared" si="21"/>
        <v>0</v>
      </c>
      <c r="AA22" s="49">
        <f t="shared" si="21"/>
        <v>0</v>
      </c>
      <c r="AB22" s="49">
        <f t="shared" si="21"/>
        <v>0</v>
      </c>
      <c r="AC22" s="49">
        <f t="shared" si="21"/>
        <v>0</v>
      </c>
      <c r="AD22" s="49">
        <f t="shared" si="21"/>
        <v>0</v>
      </c>
      <c r="AE22" s="49">
        <f t="shared" si="21"/>
        <v>0</v>
      </c>
      <c r="AF22" s="49">
        <f t="shared" si="21"/>
        <v>0</v>
      </c>
      <c r="AG22" s="49">
        <f t="shared" si="21"/>
        <v>0</v>
      </c>
      <c r="AH22" s="49">
        <f t="shared" si="21"/>
        <v>0</v>
      </c>
      <c r="AI22" s="49">
        <f t="shared" si="21"/>
        <v>0</v>
      </c>
      <c r="AJ22" s="49">
        <f t="shared" si="21"/>
        <v>0</v>
      </c>
      <c r="AK22" s="49">
        <f t="shared" si="21"/>
        <v>0</v>
      </c>
      <c r="AL22" s="49">
        <f t="shared" si="21"/>
        <v>0</v>
      </c>
      <c r="AM22" s="49">
        <f t="shared" si="21"/>
        <v>0</v>
      </c>
      <c r="AN22" s="49">
        <f t="shared" si="21"/>
        <v>0</v>
      </c>
      <c r="AO22" s="49">
        <f t="shared" si="21"/>
        <v>0</v>
      </c>
      <c r="AP22" s="49">
        <f t="shared" si="21"/>
        <v>0</v>
      </c>
      <c r="AQ22" s="49">
        <f t="shared" si="21"/>
        <v>0</v>
      </c>
      <c r="AR22" s="49">
        <f t="shared" si="21"/>
        <v>0</v>
      </c>
      <c r="AS22" s="49">
        <f t="shared" si="21"/>
        <v>0</v>
      </c>
      <c r="AT22" s="49">
        <f t="shared" si="21"/>
        <v>0</v>
      </c>
      <c r="AU22" s="49">
        <f t="shared" si="21"/>
        <v>0</v>
      </c>
      <c r="AV22" s="49">
        <f t="shared" si="21"/>
        <v>0</v>
      </c>
      <c r="AW22" s="49">
        <f t="shared" si="21"/>
        <v>0</v>
      </c>
      <c r="AX22" s="49">
        <f t="shared" si="21"/>
        <v>0</v>
      </c>
      <c r="AY22" s="49">
        <f t="shared" si="21"/>
        <v>0</v>
      </c>
      <c r="AZ22" s="49">
        <f t="shared" si="21"/>
        <v>0</v>
      </c>
      <c r="BA22" s="49">
        <f t="shared" si="21"/>
        <v>0</v>
      </c>
      <c r="BB22" s="49">
        <f t="shared" si="21"/>
        <v>0</v>
      </c>
      <c r="BC22" s="49">
        <f t="shared" si="21"/>
        <v>0</v>
      </c>
      <c r="BD22" s="49">
        <f t="shared" si="21"/>
        <v>0</v>
      </c>
      <c r="BE22" s="49">
        <f t="shared" si="21"/>
        <v>0</v>
      </c>
      <c r="BF22" s="49">
        <f t="shared" si="21"/>
        <v>0</v>
      </c>
      <c r="BG22" s="49">
        <f t="shared" ref="BG22:BK22" si="22">SUM(BG20:BG21)</f>
        <v>0</v>
      </c>
      <c r="BH22" s="49">
        <f t="shared" si="22"/>
        <v>0</v>
      </c>
      <c r="BI22" s="49">
        <f t="shared" si="22"/>
        <v>0</v>
      </c>
      <c r="BJ22" s="49">
        <f t="shared" si="22"/>
        <v>0</v>
      </c>
      <c r="BK22" s="49">
        <f t="shared" si="22"/>
        <v>0</v>
      </c>
      <c r="BL22" s="49">
        <f t="shared" ref="BL22:BN22" si="23">SUM(BL20:BL21)</f>
        <v>0</v>
      </c>
      <c r="BM22" s="49">
        <f t="shared" si="23"/>
        <v>0</v>
      </c>
      <c r="BN22" s="49">
        <f t="shared" si="23"/>
        <v>0</v>
      </c>
      <c r="BO22" s="49">
        <f t="shared" ref="BO22:BT22" si="24">SUM(BO20:BO21)</f>
        <v>0</v>
      </c>
      <c r="BP22" s="49">
        <f t="shared" si="24"/>
        <v>0</v>
      </c>
      <c r="BQ22" s="49">
        <f t="shared" si="24"/>
        <v>0</v>
      </c>
      <c r="BR22" s="49">
        <f t="shared" si="24"/>
        <v>0</v>
      </c>
      <c r="BS22" s="49">
        <f t="shared" si="24"/>
        <v>0</v>
      </c>
      <c r="BT22" s="49">
        <f t="shared" si="24"/>
        <v>0</v>
      </c>
      <c r="BU22" s="49">
        <f t="shared" ref="BU22:BY22" si="25">SUM(BU20:BU21)</f>
        <v>0</v>
      </c>
      <c r="BV22" s="49">
        <f t="shared" si="25"/>
        <v>0</v>
      </c>
      <c r="BW22" s="49">
        <f t="shared" si="25"/>
        <v>0</v>
      </c>
      <c r="BX22" s="49">
        <f t="shared" si="25"/>
        <v>0</v>
      </c>
      <c r="BY22" s="49">
        <f t="shared" si="25"/>
        <v>0</v>
      </c>
      <c r="BZ22" s="49">
        <f t="shared" ref="BZ22:CB22" si="26">SUM(BZ20:BZ21)</f>
        <v>0</v>
      </c>
      <c r="CA22" s="49">
        <f t="shared" si="26"/>
        <v>0</v>
      </c>
      <c r="CB22" s="49">
        <f t="shared" si="26"/>
        <v>0</v>
      </c>
      <c r="CC22" s="49">
        <f t="shared" si="21"/>
        <v>0</v>
      </c>
      <c r="CD22" s="49">
        <f t="shared" si="21"/>
        <v>0</v>
      </c>
      <c r="CE22" s="49">
        <f t="shared" si="21"/>
        <v>0</v>
      </c>
      <c r="CF22" s="49">
        <f t="shared" si="21"/>
        <v>0</v>
      </c>
      <c r="CG22" s="49">
        <f t="shared" si="21"/>
        <v>0</v>
      </c>
      <c r="CH22" s="49">
        <f t="shared" si="21"/>
        <v>0</v>
      </c>
      <c r="CI22" s="49">
        <f t="shared" si="21"/>
        <v>0</v>
      </c>
      <c r="CJ22" s="49">
        <f t="shared" si="21"/>
        <v>0</v>
      </c>
      <c r="CK22" s="49">
        <f t="shared" si="21"/>
        <v>0</v>
      </c>
      <c r="CL22" s="49">
        <f t="shared" si="21"/>
        <v>0</v>
      </c>
      <c r="CM22" s="49">
        <f t="shared" si="21"/>
        <v>0</v>
      </c>
      <c r="CN22" s="49">
        <f t="shared" si="21"/>
        <v>0</v>
      </c>
      <c r="CO22" s="49">
        <f t="shared" si="21"/>
        <v>0</v>
      </c>
      <c r="CP22" s="49">
        <f t="shared" si="21"/>
        <v>0</v>
      </c>
      <c r="CQ22" s="49">
        <f t="shared" si="21"/>
        <v>0</v>
      </c>
      <c r="CR22" s="49">
        <f t="shared" si="21"/>
        <v>0</v>
      </c>
      <c r="CS22" s="49">
        <f t="shared" si="21"/>
        <v>0</v>
      </c>
      <c r="CT22" s="49">
        <f>SUM(CT20:CT21)</f>
        <v>0</v>
      </c>
      <c r="CU22" s="49">
        <f>SUM(CU20:CU21)</f>
        <v>0</v>
      </c>
      <c r="CV22" s="49">
        <f>SUM(CV20:CV21)</f>
        <v>0</v>
      </c>
      <c r="CW22" s="49">
        <f t="shared" ref="CW22:CY22" si="27">SUM(CW20:CW21)</f>
        <v>0</v>
      </c>
      <c r="CX22" s="49">
        <f t="shared" ref="CX22" si="28">SUM(CX20:CX21)</f>
        <v>0</v>
      </c>
      <c r="CY22" s="49">
        <f t="shared" si="27"/>
        <v>0</v>
      </c>
      <c r="CZ22" s="49">
        <f t="shared" ref="CZ22:DB22" si="29">SUM(CZ20:CZ21)</f>
        <v>0</v>
      </c>
      <c r="DA22" s="49">
        <f t="shared" si="29"/>
        <v>0</v>
      </c>
      <c r="DB22" s="49">
        <f t="shared" si="29"/>
        <v>0</v>
      </c>
      <c r="DC22" s="95">
        <f>SUM(B22:DB22)</f>
        <v>0</v>
      </c>
    </row>
    <row r="23" spans="1:288" ht="19.5" customHeight="1" x14ac:dyDescent="0.25">
      <c r="A23" s="41" t="s">
        <v>33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3"/>
      <c r="CV23" s="43"/>
      <c r="CW23" s="43"/>
      <c r="CX23" s="43"/>
      <c r="CY23" s="43"/>
      <c r="CZ23" s="43"/>
      <c r="DA23" s="43"/>
      <c r="DB23" s="43"/>
      <c r="DC23" s="44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</row>
    <row r="24" spans="1:288" ht="19.5" customHeight="1" x14ac:dyDescent="0.25">
      <c r="A24" s="45" t="s">
        <v>27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7">
        <f t="shared" ref="DC24:DC25" si="30">SUM(B24:DB24)</f>
        <v>0</v>
      </c>
    </row>
    <row r="25" spans="1:288" s="12" customFormat="1" ht="19.5" customHeight="1" x14ac:dyDescent="0.25">
      <c r="A25" s="45" t="s">
        <v>28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7">
        <f t="shared" si="30"/>
        <v>0</v>
      </c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</row>
    <row r="26" spans="1:288" ht="19.5" customHeight="1" x14ac:dyDescent="0.25">
      <c r="A26" s="48" t="s">
        <v>5</v>
      </c>
      <c r="B26" s="49">
        <f t="shared" ref="B26:CS26" si="31">SUM(B24:B25)</f>
        <v>0</v>
      </c>
      <c r="C26" s="49">
        <f t="shared" si="31"/>
        <v>0</v>
      </c>
      <c r="D26" s="49">
        <f t="shared" si="31"/>
        <v>0</v>
      </c>
      <c r="E26" s="49">
        <f t="shared" si="31"/>
        <v>0</v>
      </c>
      <c r="F26" s="49">
        <f t="shared" si="31"/>
        <v>0</v>
      </c>
      <c r="G26" s="49">
        <f t="shared" si="31"/>
        <v>0</v>
      </c>
      <c r="H26" s="49">
        <f t="shared" si="31"/>
        <v>0</v>
      </c>
      <c r="I26" s="49">
        <f t="shared" si="31"/>
        <v>0</v>
      </c>
      <c r="J26" s="49">
        <f t="shared" si="31"/>
        <v>0</v>
      </c>
      <c r="K26" s="49">
        <f t="shared" si="31"/>
        <v>0</v>
      </c>
      <c r="L26" s="49">
        <f t="shared" si="31"/>
        <v>0</v>
      </c>
      <c r="M26" s="49">
        <f t="shared" si="31"/>
        <v>0</v>
      </c>
      <c r="N26" s="49">
        <f t="shared" si="31"/>
        <v>0</v>
      </c>
      <c r="O26" s="49">
        <f t="shared" si="31"/>
        <v>0</v>
      </c>
      <c r="P26" s="49">
        <f t="shared" si="31"/>
        <v>0</v>
      </c>
      <c r="Q26" s="49">
        <f t="shared" si="31"/>
        <v>0</v>
      </c>
      <c r="R26" s="49">
        <f t="shared" si="31"/>
        <v>0</v>
      </c>
      <c r="S26" s="49">
        <f t="shared" si="31"/>
        <v>0</v>
      </c>
      <c r="T26" s="49">
        <f t="shared" si="31"/>
        <v>0</v>
      </c>
      <c r="U26" s="49">
        <f t="shared" si="31"/>
        <v>0</v>
      </c>
      <c r="V26" s="49">
        <f t="shared" si="31"/>
        <v>0</v>
      </c>
      <c r="W26" s="49">
        <f t="shared" si="31"/>
        <v>0</v>
      </c>
      <c r="X26" s="49">
        <f t="shared" si="31"/>
        <v>0</v>
      </c>
      <c r="Y26" s="49">
        <f>SUM(Y24:Y25)</f>
        <v>0</v>
      </c>
      <c r="Z26" s="49">
        <f t="shared" si="31"/>
        <v>0</v>
      </c>
      <c r="AA26" s="49">
        <f t="shared" si="31"/>
        <v>0</v>
      </c>
      <c r="AB26" s="49">
        <f t="shared" si="31"/>
        <v>0</v>
      </c>
      <c r="AC26" s="49">
        <f t="shared" si="31"/>
        <v>0</v>
      </c>
      <c r="AD26" s="49">
        <f t="shared" si="31"/>
        <v>0</v>
      </c>
      <c r="AE26" s="49">
        <f t="shared" si="31"/>
        <v>0</v>
      </c>
      <c r="AF26" s="49">
        <f t="shared" si="31"/>
        <v>0</v>
      </c>
      <c r="AG26" s="49">
        <f t="shared" si="31"/>
        <v>0</v>
      </c>
      <c r="AH26" s="49">
        <f t="shared" si="31"/>
        <v>0</v>
      </c>
      <c r="AI26" s="49">
        <f t="shared" si="31"/>
        <v>0</v>
      </c>
      <c r="AJ26" s="49">
        <f t="shared" si="31"/>
        <v>0</v>
      </c>
      <c r="AK26" s="49">
        <f t="shared" si="31"/>
        <v>0</v>
      </c>
      <c r="AL26" s="49">
        <f t="shared" si="31"/>
        <v>0</v>
      </c>
      <c r="AM26" s="49">
        <f t="shared" si="31"/>
        <v>0</v>
      </c>
      <c r="AN26" s="49">
        <f t="shared" si="31"/>
        <v>0</v>
      </c>
      <c r="AO26" s="49">
        <f t="shared" si="31"/>
        <v>0</v>
      </c>
      <c r="AP26" s="49">
        <f t="shared" si="31"/>
        <v>0</v>
      </c>
      <c r="AQ26" s="49">
        <f t="shared" si="31"/>
        <v>0</v>
      </c>
      <c r="AR26" s="49">
        <f t="shared" si="31"/>
        <v>0</v>
      </c>
      <c r="AS26" s="49">
        <f t="shared" si="31"/>
        <v>0</v>
      </c>
      <c r="AT26" s="49">
        <f t="shared" si="31"/>
        <v>0</v>
      </c>
      <c r="AU26" s="49">
        <f t="shared" si="31"/>
        <v>0</v>
      </c>
      <c r="AV26" s="49">
        <f t="shared" si="31"/>
        <v>0</v>
      </c>
      <c r="AW26" s="49">
        <f t="shared" si="31"/>
        <v>0</v>
      </c>
      <c r="AX26" s="49">
        <f t="shared" si="31"/>
        <v>0</v>
      </c>
      <c r="AY26" s="49">
        <f t="shared" si="31"/>
        <v>0</v>
      </c>
      <c r="AZ26" s="49">
        <f t="shared" si="31"/>
        <v>0</v>
      </c>
      <c r="BA26" s="49">
        <f t="shared" si="31"/>
        <v>0</v>
      </c>
      <c r="BB26" s="49">
        <f t="shared" si="31"/>
        <v>0</v>
      </c>
      <c r="BC26" s="49">
        <f t="shared" si="31"/>
        <v>0</v>
      </c>
      <c r="BD26" s="49">
        <f t="shared" si="31"/>
        <v>0</v>
      </c>
      <c r="BE26" s="49">
        <f t="shared" si="31"/>
        <v>0</v>
      </c>
      <c r="BF26" s="49">
        <f t="shared" si="31"/>
        <v>0</v>
      </c>
      <c r="BG26" s="49">
        <f t="shared" ref="BG26:BK26" si="32">SUM(BG24:BG25)</f>
        <v>0</v>
      </c>
      <c r="BH26" s="49">
        <f t="shared" si="32"/>
        <v>0</v>
      </c>
      <c r="BI26" s="49">
        <f t="shared" si="32"/>
        <v>0</v>
      </c>
      <c r="BJ26" s="49">
        <f t="shared" si="32"/>
        <v>0</v>
      </c>
      <c r="BK26" s="49">
        <f t="shared" si="32"/>
        <v>0</v>
      </c>
      <c r="BL26" s="49">
        <f t="shared" ref="BL26:BN26" si="33">SUM(BL24:BL25)</f>
        <v>0</v>
      </c>
      <c r="BM26" s="49">
        <f t="shared" si="33"/>
        <v>0</v>
      </c>
      <c r="BN26" s="49">
        <f t="shared" si="33"/>
        <v>0</v>
      </c>
      <c r="BO26" s="49">
        <f t="shared" ref="BO26:BT26" si="34">SUM(BO24:BO25)</f>
        <v>0</v>
      </c>
      <c r="BP26" s="49">
        <f t="shared" si="34"/>
        <v>0</v>
      </c>
      <c r="BQ26" s="49">
        <f t="shared" si="34"/>
        <v>0</v>
      </c>
      <c r="BR26" s="49">
        <f t="shared" si="34"/>
        <v>0</v>
      </c>
      <c r="BS26" s="49">
        <f t="shared" si="34"/>
        <v>0</v>
      </c>
      <c r="BT26" s="49">
        <f t="shared" si="34"/>
        <v>0</v>
      </c>
      <c r="BU26" s="49">
        <f t="shared" ref="BU26:BY26" si="35">SUM(BU24:BU25)</f>
        <v>0</v>
      </c>
      <c r="BV26" s="49">
        <f t="shared" si="35"/>
        <v>0</v>
      </c>
      <c r="BW26" s="49">
        <f t="shared" si="35"/>
        <v>0</v>
      </c>
      <c r="BX26" s="49">
        <f t="shared" si="35"/>
        <v>0</v>
      </c>
      <c r="BY26" s="49">
        <f t="shared" si="35"/>
        <v>0</v>
      </c>
      <c r="BZ26" s="49">
        <f t="shared" ref="BZ26:CB26" si="36">SUM(BZ24:BZ25)</f>
        <v>0</v>
      </c>
      <c r="CA26" s="49">
        <f t="shared" si="36"/>
        <v>0</v>
      </c>
      <c r="CB26" s="49">
        <f t="shared" si="36"/>
        <v>0</v>
      </c>
      <c r="CC26" s="49">
        <f t="shared" si="31"/>
        <v>0</v>
      </c>
      <c r="CD26" s="49">
        <f t="shared" si="31"/>
        <v>0</v>
      </c>
      <c r="CE26" s="49">
        <f t="shared" si="31"/>
        <v>0</v>
      </c>
      <c r="CF26" s="49">
        <f t="shared" si="31"/>
        <v>0</v>
      </c>
      <c r="CG26" s="49">
        <f t="shared" si="31"/>
        <v>0</v>
      </c>
      <c r="CH26" s="49">
        <f t="shared" si="31"/>
        <v>0</v>
      </c>
      <c r="CI26" s="49">
        <f t="shared" si="31"/>
        <v>0</v>
      </c>
      <c r="CJ26" s="49">
        <f t="shared" si="31"/>
        <v>0</v>
      </c>
      <c r="CK26" s="49">
        <f t="shared" si="31"/>
        <v>0</v>
      </c>
      <c r="CL26" s="49">
        <f t="shared" si="31"/>
        <v>0</v>
      </c>
      <c r="CM26" s="49">
        <f t="shared" si="31"/>
        <v>0</v>
      </c>
      <c r="CN26" s="49">
        <f t="shared" si="31"/>
        <v>0</v>
      </c>
      <c r="CO26" s="49">
        <f t="shared" si="31"/>
        <v>0</v>
      </c>
      <c r="CP26" s="49">
        <f t="shared" si="31"/>
        <v>0</v>
      </c>
      <c r="CQ26" s="49">
        <f t="shared" si="31"/>
        <v>0</v>
      </c>
      <c r="CR26" s="49">
        <f t="shared" si="31"/>
        <v>0</v>
      </c>
      <c r="CS26" s="49">
        <f t="shared" si="31"/>
        <v>0</v>
      </c>
      <c r="CT26" s="49">
        <f>SUM(CT24:CT25)</f>
        <v>0</v>
      </c>
      <c r="CU26" s="49">
        <f>SUM(CU24:CU25)</f>
        <v>0</v>
      </c>
      <c r="CV26" s="49">
        <f>SUM(CV24:CV25)</f>
        <v>0</v>
      </c>
      <c r="CW26" s="49">
        <f t="shared" ref="CW26:CY26" si="37">SUM(CW24:CW25)</f>
        <v>0</v>
      </c>
      <c r="CX26" s="49">
        <f t="shared" ref="CX26" si="38">SUM(CX24:CX25)</f>
        <v>0</v>
      </c>
      <c r="CY26" s="49">
        <f t="shared" si="37"/>
        <v>0</v>
      </c>
      <c r="CZ26" s="49">
        <f t="shared" ref="CZ26:DB26" si="39">SUM(CZ24:CZ25)</f>
        <v>0</v>
      </c>
      <c r="DA26" s="49">
        <f t="shared" si="39"/>
        <v>0</v>
      </c>
      <c r="DB26" s="49">
        <f t="shared" si="39"/>
        <v>0</v>
      </c>
      <c r="DC26" s="95">
        <f>SUM(B26:DB26)</f>
        <v>0</v>
      </c>
    </row>
    <row r="27" spans="1:288" ht="19.5" customHeight="1" x14ac:dyDescent="0.25">
      <c r="A27" s="41" t="s">
        <v>60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42"/>
      <c r="CU27" s="43"/>
      <c r="CV27" s="43"/>
      <c r="CW27" s="43"/>
      <c r="CX27" s="43"/>
      <c r="CY27" s="43"/>
      <c r="CZ27" s="43"/>
      <c r="DA27" s="43"/>
      <c r="DB27" s="43"/>
      <c r="DC27" s="44"/>
    </row>
    <row r="28" spans="1:288" ht="19.5" customHeight="1" x14ac:dyDescent="0.25">
      <c r="A28" s="45" t="s">
        <v>27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7">
        <f t="shared" ref="DC28:DC29" si="40">SUM(B28:DB28)</f>
        <v>0</v>
      </c>
    </row>
    <row r="29" spans="1:288" ht="19.5" customHeight="1" x14ac:dyDescent="0.25">
      <c r="A29" s="45" t="s">
        <v>28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7">
        <f t="shared" si="40"/>
        <v>0</v>
      </c>
    </row>
    <row r="30" spans="1:288" ht="19.5" customHeight="1" x14ac:dyDescent="0.25">
      <c r="A30" s="48" t="s">
        <v>5</v>
      </c>
      <c r="B30" s="49">
        <f t="shared" ref="B30:AS30" si="41">SUM(B28:B29)</f>
        <v>0</v>
      </c>
      <c r="C30" s="49">
        <f t="shared" si="41"/>
        <v>0</v>
      </c>
      <c r="D30" s="49">
        <f t="shared" si="41"/>
        <v>0</v>
      </c>
      <c r="E30" s="49">
        <f t="shared" si="41"/>
        <v>0</v>
      </c>
      <c r="F30" s="49">
        <f t="shared" si="41"/>
        <v>0</v>
      </c>
      <c r="G30" s="49">
        <f t="shared" si="41"/>
        <v>0</v>
      </c>
      <c r="H30" s="49">
        <f t="shared" si="41"/>
        <v>0</v>
      </c>
      <c r="I30" s="49">
        <f t="shared" si="41"/>
        <v>0</v>
      </c>
      <c r="J30" s="49">
        <f t="shared" si="41"/>
        <v>0</v>
      </c>
      <c r="K30" s="49">
        <f t="shared" si="41"/>
        <v>0</v>
      </c>
      <c r="L30" s="49">
        <f t="shared" si="41"/>
        <v>0</v>
      </c>
      <c r="M30" s="49">
        <f t="shared" si="41"/>
        <v>0</v>
      </c>
      <c r="N30" s="49">
        <f t="shared" si="41"/>
        <v>0</v>
      </c>
      <c r="O30" s="49">
        <f t="shared" si="41"/>
        <v>0</v>
      </c>
      <c r="P30" s="49">
        <f t="shared" si="41"/>
        <v>0</v>
      </c>
      <c r="Q30" s="49">
        <f t="shared" si="41"/>
        <v>0</v>
      </c>
      <c r="R30" s="49">
        <f t="shared" si="41"/>
        <v>0</v>
      </c>
      <c r="S30" s="49">
        <f t="shared" si="41"/>
        <v>0</v>
      </c>
      <c r="T30" s="49">
        <f t="shared" si="41"/>
        <v>0</v>
      </c>
      <c r="U30" s="49">
        <f t="shared" si="41"/>
        <v>0</v>
      </c>
      <c r="V30" s="49">
        <f t="shared" si="41"/>
        <v>0</v>
      </c>
      <c r="W30" s="49">
        <f t="shared" si="41"/>
        <v>0</v>
      </c>
      <c r="X30" s="49">
        <f t="shared" si="41"/>
        <v>0</v>
      </c>
      <c r="Y30" s="49">
        <f>SUM(Y28:Y29)</f>
        <v>0</v>
      </c>
      <c r="Z30" s="49">
        <f t="shared" si="41"/>
        <v>0</v>
      </c>
      <c r="AA30" s="49">
        <f t="shared" si="41"/>
        <v>0</v>
      </c>
      <c r="AB30" s="49">
        <f t="shared" si="41"/>
        <v>0</v>
      </c>
      <c r="AC30" s="49">
        <f t="shared" si="41"/>
        <v>0</v>
      </c>
      <c r="AD30" s="49">
        <f t="shared" si="41"/>
        <v>0</v>
      </c>
      <c r="AE30" s="49">
        <f t="shared" si="41"/>
        <v>0</v>
      </c>
      <c r="AF30" s="49">
        <f t="shared" si="41"/>
        <v>0</v>
      </c>
      <c r="AG30" s="49">
        <f t="shared" si="41"/>
        <v>0</v>
      </c>
      <c r="AH30" s="49">
        <f t="shared" si="41"/>
        <v>0</v>
      </c>
      <c r="AI30" s="49">
        <f t="shared" si="41"/>
        <v>0</v>
      </c>
      <c r="AJ30" s="49">
        <f t="shared" si="41"/>
        <v>0</v>
      </c>
      <c r="AK30" s="49">
        <f t="shared" si="41"/>
        <v>0</v>
      </c>
      <c r="AL30" s="49">
        <f t="shared" si="41"/>
        <v>0</v>
      </c>
      <c r="AM30" s="49">
        <f t="shared" si="41"/>
        <v>0</v>
      </c>
      <c r="AN30" s="49">
        <f t="shared" si="41"/>
        <v>0</v>
      </c>
      <c r="AO30" s="49">
        <f t="shared" si="41"/>
        <v>0</v>
      </c>
      <c r="AP30" s="49">
        <f t="shared" si="41"/>
        <v>0</v>
      </c>
      <c r="AQ30" s="49">
        <f t="shared" si="41"/>
        <v>0</v>
      </c>
      <c r="AR30" s="49">
        <f t="shared" si="41"/>
        <v>0</v>
      </c>
      <c r="AS30" s="49">
        <f t="shared" si="41"/>
        <v>0</v>
      </c>
      <c r="AT30" s="49">
        <f>SUM(AT28:AT29)</f>
        <v>0</v>
      </c>
      <c r="AU30" s="49">
        <f>SUM(AU28:AU29)</f>
        <v>0</v>
      </c>
      <c r="AV30" s="49">
        <f t="shared" ref="AV30:CS30" si="42">SUM(AV28:AV29)</f>
        <v>0</v>
      </c>
      <c r="AW30" s="49">
        <f t="shared" si="42"/>
        <v>0</v>
      </c>
      <c r="AX30" s="49">
        <f>SUM(AX28:AX29)</f>
        <v>0</v>
      </c>
      <c r="AY30" s="49">
        <f>SUM(AY28:AY29)</f>
        <v>0</v>
      </c>
      <c r="AZ30" s="49">
        <f t="shared" ref="AZ30:BF30" si="43">SUM(AZ28:AZ29)</f>
        <v>0</v>
      </c>
      <c r="BA30" s="49">
        <f t="shared" si="43"/>
        <v>0</v>
      </c>
      <c r="BB30" s="49">
        <f t="shared" si="43"/>
        <v>0</v>
      </c>
      <c r="BC30" s="49">
        <f t="shared" si="43"/>
        <v>0</v>
      </c>
      <c r="BD30" s="49">
        <f t="shared" si="43"/>
        <v>0</v>
      </c>
      <c r="BE30" s="49">
        <f t="shared" si="43"/>
        <v>0</v>
      </c>
      <c r="BF30" s="49">
        <f t="shared" si="43"/>
        <v>0</v>
      </c>
      <c r="BG30" s="49">
        <f t="shared" ref="BG30:BK30" si="44">SUM(BG28:BG29)</f>
        <v>0</v>
      </c>
      <c r="BH30" s="49">
        <f t="shared" si="44"/>
        <v>0</v>
      </c>
      <c r="BI30" s="49">
        <f t="shared" si="44"/>
        <v>0</v>
      </c>
      <c r="BJ30" s="49">
        <f t="shared" si="44"/>
        <v>0</v>
      </c>
      <c r="BK30" s="49">
        <f t="shared" si="44"/>
        <v>0</v>
      </c>
      <c r="BL30" s="49">
        <f t="shared" ref="BL30:BN30" si="45">SUM(BL28:BL29)</f>
        <v>0</v>
      </c>
      <c r="BM30" s="49">
        <f t="shared" si="45"/>
        <v>0</v>
      </c>
      <c r="BN30" s="49">
        <f t="shared" si="45"/>
        <v>0</v>
      </c>
      <c r="BO30" s="49">
        <f t="shared" ref="BO30:BT30" si="46">SUM(BO28:BO29)</f>
        <v>0</v>
      </c>
      <c r="BP30" s="49">
        <f t="shared" si="46"/>
        <v>0</v>
      </c>
      <c r="BQ30" s="49">
        <f t="shared" si="46"/>
        <v>0</v>
      </c>
      <c r="BR30" s="49">
        <f t="shared" si="46"/>
        <v>0</v>
      </c>
      <c r="BS30" s="49">
        <f t="shared" si="46"/>
        <v>0</v>
      </c>
      <c r="BT30" s="49">
        <f t="shared" si="46"/>
        <v>0</v>
      </c>
      <c r="BU30" s="49">
        <f t="shared" ref="BU30:BY30" si="47">SUM(BU28:BU29)</f>
        <v>0</v>
      </c>
      <c r="BV30" s="49">
        <f t="shared" si="47"/>
        <v>0</v>
      </c>
      <c r="BW30" s="49">
        <f t="shared" si="47"/>
        <v>0</v>
      </c>
      <c r="BX30" s="49">
        <f t="shared" si="47"/>
        <v>0</v>
      </c>
      <c r="BY30" s="49">
        <f t="shared" si="47"/>
        <v>0</v>
      </c>
      <c r="BZ30" s="49">
        <f t="shared" ref="BZ30:CB30" si="48">SUM(BZ28:BZ29)</f>
        <v>0</v>
      </c>
      <c r="CA30" s="49">
        <f t="shared" si="48"/>
        <v>0</v>
      </c>
      <c r="CB30" s="49">
        <f t="shared" si="48"/>
        <v>0</v>
      </c>
      <c r="CC30" s="49">
        <f t="shared" si="42"/>
        <v>0</v>
      </c>
      <c r="CD30" s="49">
        <f t="shared" si="42"/>
        <v>0</v>
      </c>
      <c r="CE30" s="49">
        <f t="shared" si="42"/>
        <v>0</v>
      </c>
      <c r="CF30" s="49">
        <f t="shared" si="42"/>
        <v>0</v>
      </c>
      <c r="CG30" s="49">
        <f t="shared" si="42"/>
        <v>0</v>
      </c>
      <c r="CH30" s="49">
        <f t="shared" si="42"/>
        <v>0</v>
      </c>
      <c r="CI30" s="49">
        <f t="shared" si="42"/>
        <v>0</v>
      </c>
      <c r="CJ30" s="49">
        <f t="shared" si="42"/>
        <v>0</v>
      </c>
      <c r="CK30" s="49">
        <f t="shared" si="42"/>
        <v>0</v>
      </c>
      <c r="CL30" s="49">
        <f t="shared" si="42"/>
        <v>0</v>
      </c>
      <c r="CM30" s="49">
        <f t="shared" si="42"/>
        <v>0</v>
      </c>
      <c r="CN30" s="49">
        <f t="shared" si="42"/>
        <v>0</v>
      </c>
      <c r="CO30" s="49">
        <f t="shared" si="42"/>
        <v>0</v>
      </c>
      <c r="CP30" s="49">
        <f t="shared" si="42"/>
        <v>0</v>
      </c>
      <c r="CQ30" s="49">
        <f t="shared" si="42"/>
        <v>0</v>
      </c>
      <c r="CR30" s="49">
        <f t="shared" si="42"/>
        <v>0</v>
      </c>
      <c r="CS30" s="49">
        <f t="shared" si="42"/>
        <v>0</v>
      </c>
      <c r="CT30" s="49">
        <f>SUM(CT28:CT29)</f>
        <v>0</v>
      </c>
      <c r="CU30" s="49">
        <f>SUM(CU28:CU29)</f>
        <v>0</v>
      </c>
      <c r="CV30" s="49">
        <f>SUM(CV28:CV29)</f>
        <v>0</v>
      </c>
      <c r="CW30" s="49">
        <f t="shared" ref="CW30:CY30" si="49">SUM(CW28:CW29)</f>
        <v>0</v>
      </c>
      <c r="CX30" s="49">
        <f t="shared" ref="CX30" si="50">SUM(CX28:CX29)</f>
        <v>0</v>
      </c>
      <c r="CY30" s="49">
        <f t="shared" si="49"/>
        <v>0</v>
      </c>
      <c r="CZ30" s="49">
        <f t="shared" ref="CZ30:DB30" si="51">SUM(CZ28:CZ29)</f>
        <v>0</v>
      </c>
      <c r="DA30" s="49">
        <f t="shared" si="51"/>
        <v>0</v>
      </c>
      <c r="DB30" s="49">
        <f t="shared" si="51"/>
        <v>0</v>
      </c>
      <c r="DC30" s="95">
        <f>SUM(B30:DB30)</f>
        <v>0</v>
      </c>
    </row>
    <row r="31" spans="1:288" s="12" customFormat="1" ht="19.5" customHeight="1" x14ac:dyDescent="0.25">
      <c r="A31" s="41" t="s">
        <v>61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42"/>
      <c r="CU31" s="43"/>
      <c r="CV31" s="43"/>
      <c r="CW31" s="43"/>
      <c r="CX31" s="43"/>
      <c r="CY31" s="43"/>
      <c r="CZ31" s="43"/>
      <c r="DA31" s="43"/>
      <c r="DB31" s="43"/>
      <c r="DC31" s="44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</row>
    <row r="32" spans="1:288" ht="19.5" customHeight="1" x14ac:dyDescent="0.25">
      <c r="A32" s="45" t="s">
        <v>27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7">
        <f t="shared" ref="DC32:DC33" si="52">SUM(B32:DB32)</f>
        <v>0</v>
      </c>
    </row>
    <row r="33" spans="1:288" ht="19.5" customHeight="1" x14ac:dyDescent="0.25">
      <c r="A33" s="45" t="s">
        <v>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7">
        <f t="shared" si="52"/>
        <v>0</v>
      </c>
    </row>
    <row r="34" spans="1:288" ht="19.5" customHeight="1" x14ac:dyDescent="0.25">
      <c r="A34" s="48" t="s">
        <v>5</v>
      </c>
      <c r="B34" s="49">
        <f t="shared" ref="B34:AS34" si="53">SUM(B32:B33)</f>
        <v>0</v>
      </c>
      <c r="C34" s="49">
        <f t="shared" si="53"/>
        <v>0</v>
      </c>
      <c r="D34" s="49">
        <f t="shared" si="53"/>
        <v>0</v>
      </c>
      <c r="E34" s="49">
        <f t="shared" si="53"/>
        <v>0</v>
      </c>
      <c r="F34" s="49">
        <f t="shared" si="53"/>
        <v>0</v>
      </c>
      <c r="G34" s="49">
        <f t="shared" si="53"/>
        <v>0</v>
      </c>
      <c r="H34" s="49">
        <f t="shared" si="53"/>
        <v>0</v>
      </c>
      <c r="I34" s="49">
        <f t="shared" si="53"/>
        <v>0</v>
      </c>
      <c r="J34" s="49">
        <f t="shared" si="53"/>
        <v>0</v>
      </c>
      <c r="K34" s="49">
        <f t="shared" si="53"/>
        <v>0</v>
      </c>
      <c r="L34" s="49">
        <f t="shared" si="53"/>
        <v>0</v>
      </c>
      <c r="M34" s="49">
        <f t="shared" si="53"/>
        <v>0</v>
      </c>
      <c r="N34" s="49">
        <f t="shared" si="53"/>
        <v>0</v>
      </c>
      <c r="O34" s="49">
        <f t="shared" si="53"/>
        <v>0</v>
      </c>
      <c r="P34" s="49">
        <f t="shared" si="53"/>
        <v>0</v>
      </c>
      <c r="Q34" s="49">
        <f t="shared" si="53"/>
        <v>0</v>
      </c>
      <c r="R34" s="49">
        <f t="shared" si="53"/>
        <v>0</v>
      </c>
      <c r="S34" s="49">
        <f t="shared" si="53"/>
        <v>0</v>
      </c>
      <c r="T34" s="49">
        <f t="shared" si="53"/>
        <v>0</v>
      </c>
      <c r="U34" s="49">
        <f t="shared" si="53"/>
        <v>0</v>
      </c>
      <c r="V34" s="49">
        <f t="shared" si="53"/>
        <v>0</v>
      </c>
      <c r="W34" s="49">
        <f t="shared" si="53"/>
        <v>0</v>
      </c>
      <c r="X34" s="49">
        <f t="shared" si="53"/>
        <v>0</v>
      </c>
      <c r="Y34" s="49">
        <f>SUM(Y32:Y33)</f>
        <v>0</v>
      </c>
      <c r="Z34" s="49">
        <f t="shared" si="53"/>
        <v>0</v>
      </c>
      <c r="AA34" s="49">
        <f t="shared" si="53"/>
        <v>0</v>
      </c>
      <c r="AB34" s="49">
        <f t="shared" si="53"/>
        <v>0</v>
      </c>
      <c r="AC34" s="49">
        <f t="shared" si="53"/>
        <v>0</v>
      </c>
      <c r="AD34" s="49">
        <f t="shared" si="53"/>
        <v>0</v>
      </c>
      <c r="AE34" s="49">
        <f t="shared" si="53"/>
        <v>0</v>
      </c>
      <c r="AF34" s="49">
        <f t="shared" si="53"/>
        <v>0</v>
      </c>
      <c r="AG34" s="49">
        <f t="shared" si="53"/>
        <v>0</v>
      </c>
      <c r="AH34" s="49">
        <f t="shared" si="53"/>
        <v>0</v>
      </c>
      <c r="AI34" s="49">
        <f t="shared" si="53"/>
        <v>0</v>
      </c>
      <c r="AJ34" s="49">
        <f t="shared" si="53"/>
        <v>0</v>
      </c>
      <c r="AK34" s="49">
        <f t="shared" si="53"/>
        <v>0</v>
      </c>
      <c r="AL34" s="49">
        <f t="shared" si="53"/>
        <v>0</v>
      </c>
      <c r="AM34" s="49">
        <f t="shared" si="53"/>
        <v>0</v>
      </c>
      <c r="AN34" s="49">
        <f t="shared" si="53"/>
        <v>0</v>
      </c>
      <c r="AO34" s="49">
        <f t="shared" si="53"/>
        <v>0</v>
      </c>
      <c r="AP34" s="49">
        <f t="shared" si="53"/>
        <v>0</v>
      </c>
      <c r="AQ34" s="49">
        <f t="shared" si="53"/>
        <v>0</v>
      </c>
      <c r="AR34" s="49">
        <f t="shared" si="53"/>
        <v>0</v>
      </c>
      <c r="AS34" s="49">
        <f t="shared" si="53"/>
        <v>0</v>
      </c>
      <c r="AT34" s="49">
        <f>SUM(AT32:AT33)</f>
        <v>0</v>
      </c>
      <c r="AU34" s="49">
        <f>SUM(AU32:AU33)</f>
        <v>0</v>
      </c>
      <c r="AV34" s="49">
        <f t="shared" ref="AV34:CS34" si="54">SUM(AV32:AV33)</f>
        <v>0</v>
      </c>
      <c r="AW34" s="49">
        <f t="shared" si="54"/>
        <v>0</v>
      </c>
      <c r="AX34" s="49">
        <f>SUM(AX32:AX33)</f>
        <v>0</v>
      </c>
      <c r="AY34" s="49">
        <f>SUM(AY32:AY33)</f>
        <v>0</v>
      </c>
      <c r="AZ34" s="49">
        <f t="shared" ref="AZ34:BF34" si="55">SUM(AZ32:AZ33)</f>
        <v>0</v>
      </c>
      <c r="BA34" s="49">
        <f t="shared" si="55"/>
        <v>0</v>
      </c>
      <c r="BB34" s="49">
        <f t="shared" si="55"/>
        <v>0</v>
      </c>
      <c r="BC34" s="49">
        <f t="shared" si="55"/>
        <v>0</v>
      </c>
      <c r="BD34" s="49">
        <f t="shared" si="55"/>
        <v>0</v>
      </c>
      <c r="BE34" s="49">
        <f t="shared" si="55"/>
        <v>0</v>
      </c>
      <c r="BF34" s="49">
        <f t="shared" si="55"/>
        <v>0</v>
      </c>
      <c r="BG34" s="49">
        <f t="shared" ref="BG34:BK34" si="56">SUM(BG32:BG33)</f>
        <v>0</v>
      </c>
      <c r="BH34" s="49">
        <f t="shared" si="56"/>
        <v>0</v>
      </c>
      <c r="BI34" s="49">
        <f t="shared" si="56"/>
        <v>0</v>
      </c>
      <c r="BJ34" s="49">
        <f t="shared" si="56"/>
        <v>0</v>
      </c>
      <c r="BK34" s="49">
        <f t="shared" si="56"/>
        <v>0</v>
      </c>
      <c r="BL34" s="49">
        <f t="shared" ref="BL34:BN34" si="57">SUM(BL32:BL33)</f>
        <v>0</v>
      </c>
      <c r="BM34" s="49">
        <f t="shared" si="57"/>
        <v>0</v>
      </c>
      <c r="BN34" s="49">
        <f t="shared" si="57"/>
        <v>0</v>
      </c>
      <c r="BO34" s="49">
        <f t="shared" ref="BO34:BT34" si="58">SUM(BO32:BO33)</f>
        <v>0</v>
      </c>
      <c r="BP34" s="49">
        <f t="shared" si="58"/>
        <v>0</v>
      </c>
      <c r="BQ34" s="49">
        <f t="shared" si="58"/>
        <v>0</v>
      </c>
      <c r="BR34" s="49">
        <f t="shared" si="58"/>
        <v>0</v>
      </c>
      <c r="BS34" s="49">
        <f t="shared" si="58"/>
        <v>0</v>
      </c>
      <c r="BT34" s="49">
        <f t="shared" si="58"/>
        <v>0</v>
      </c>
      <c r="BU34" s="49">
        <f t="shared" ref="BU34:BY34" si="59">SUM(BU32:BU33)</f>
        <v>0</v>
      </c>
      <c r="BV34" s="49">
        <f t="shared" si="59"/>
        <v>0</v>
      </c>
      <c r="BW34" s="49">
        <f t="shared" si="59"/>
        <v>0</v>
      </c>
      <c r="BX34" s="49">
        <f t="shared" si="59"/>
        <v>0</v>
      </c>
      <c r="BY34" s="49">
        <f t="shared" si="59"/>
        <v>0</v>
      </c>
      <c r="BZ34" s="49">
        <f t="shared" ref="BZ34:CB34" si="60">SUM(BZ32:BZ33)</f>
        <v>0</v>
      </c>
      <c r="CA34" s="49">
        <f t="shared" si="60"/>
        <v>0</v>
      </c>
      <c r="CB34" s="49">
        <f t="shared" si="60"/>
        <v>0</v>
      </c>
      <c r="CC34" s="49">
        <f t="shared" si="54"/>
        <v>0</v>
      </c>
      <c r="CD34" s="49">
        <f t="shared" si="54"/>
        <v>0</v>
      </c>
      <c r="CE34" s="49">
        <f t="shared" si="54"/>
        <v>0</v>
      </c>
      <c r="CF34" s="49">
        <f t="shared" si="54"/>
        <v>0</v>
      </c>
      <c r="CG34" s="49">
        <f t="shared" si="54"/>
        <v>0</v>
      </c>
      <c r="CH34" s="49">
        <f t="shared" si="54"/>
        <v>0</v>
      </c>
      <c r="CI34" s="49">
        <f t="shared" si="54"/>
        <v>0</v>
      </c>
      <c r="CJ34" s="49">
        <f t="shared" si="54"/>
        <v>0</v>
      </c>
      <c r="CK34" s="49">
        <f t="shared" si="54"/>
        <v>0</v>
      </c>
      <c r="CL34" s="49">
        <f t="shared" si="54"/>
        <v>0</v>
      </c>
      <c r="CM34" s="49">
        <f t="shared" si="54"/>
        <v>0</v>
      </c>
      <c r="CN34" s="49">
        <f t="shared" si="54"/>
        <v>0</v>
      </c>
      <c r="CO34" s="49">
        <f t="shared" si="54"/>
        <v>0</v>
      </c>
      <c r="CP34" s="49">
        <f t="shared" si="54"/>
        <v>0</v>
      </c>
      <c r="CQ34" s="49">
        <f t="shared" si="54"/>
        <v>0</v>
      </c>
      <c r="CR34" s="49">
        <f t="shared" si="54"/>
        <v>0</v>
      </c>
      <c r="CS34" s="49">
        <f t="shared" si="54"/>
        <v>0</v>
      </c>
      <c r="CT34" s="49">
        <f>SUM(CT32:CT33)</f>
        <v>0</v>
      </c>
      <c r="CU34" s="49">
        <f>SUM(CU32:CU33)</f>
        <v>0</v>
      </c>
      <c r="CV34" s="49">
        <f>SUM(CV32:CV33)</f>
        <v>0</v>
      </c>
      <c r="CW34" s="49">
        <f t="shared" ref="CW34:CY34" si="61">SUM(CW32:CW33)</f>
        <v>0</v>
      </c>
      <c r="CX34" s="49">
        <f t="shared" ref="CX34" si="62">SUM(CX32:CX33)</f>
        <v>0</v>
      </c>
      <c r="CY34" s="49">
        <f t="shared" si="61"/>
        <v>0</v>
      </c>
      <c r="CZ34" s="49">
        <f t="shared" ref="CZ34:DB34" si="63">SUM(CZ32:CZ33)</f>
        <v>0</v>
      </c>
      <c r="DA34" s="49">
        <f t="shared" si="63"/>
        <v>0</v>
      </c>
      <c r="DB34" s="49">
        <f t="shared" si="63"/>
        <v>0</v>
      </c>
      <c r="DC34" s="95">
        <f>SUM(B34:DB34)</f>
        <v>0</v>
      </c>
    </row>
    <row r="35" spans="1:288" ht="19.5" customHeight="1" x14ac:dyDescent="0.25">
      <c r="A35" s="41" t="s">
        <v>62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42"/>
      <c r="CU35" s="43"/>
      <c r="CV35" s="43"/>
      <c r="CW35" s="43"/>
      <c r="CX35" s="43"/>
      <c r="CY35" s="43"/>
      <c r="CZ35" s="43"/>
      <c r="DA35" s="43"/>
      <c r="DB35" s="43"/>
      <c r="DC35" s="44"/>
    </row>
    <row r="36" spans="1:288" s="12" customFormat="1" ht="19.5" customHeight="1" x14ac:dyDescent="0.25">
      <c r="A36" s="45" t="s">
        <v>27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7">
        <f t="shared" ref="DC36:DC37" si="64">SUM(B36:DB36)</f>
        <v>0</v>
      </c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</row>
    <row r="37" spans="1:288" ht="19.5" customHeight="1" x14ac:dyDescent="0.25">
      <c r="A37" s="45" t="s">
        <v>28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7">
        <f t="shared" si="64"/>
        <v>0</v>
      </c>
    </row>
    <row r="38" spans="1:288" ht="19.5" customHeight="1" x14ac:dyDescent="0.25">
      <c r="A38" s="48" t="s">
        <v>5</v>
      </c>
      <c r="B38" s="49">
        <f t="shared" ref="B38:CU38" si="65">SUM(B36:B37)</f>
        <v>0</v>
      </c>
      <c r="C38" s="49">
        <f t="shared" si="65"/>
        <v>0</v>
      </c>
      <c r="D38" s="49">
        <f t="shared" si="65"/>
        <v>0</v>
      </c>
      <c r="E38" s="49">
        <f t="shared" si="65"/>
        <v>0</v>
      </c>
      <c r="F38" s="49">
        <f t="shared" si="65"/>
        <v>0</v>
      </c>
      <c r="G38" s="49">
        <f t="shared" si="65"/>
        <v>0</v>
      </c>
      <c r="H38" s="49">
        <f t="shared" si="65"/>
        <v>0</v>
      </c>
      <c r="I38" s="49">
        <f t="shared" si="65"/>
        <v>0</v>
      </c>
      <c r="J38" s="49">
        <f t="shared" si="65"/>
        <v>0</v>
      </c>
      <c r="K38" s="49">
        <f t="shared" si="65"/>
        <v>0</v>
      </c>
      <c r="L38" s="49">
        <f t="shared" si="65"/>
        <v>0</v>
      </c>
      <c r="M38" s="49">
        <f t="shared" si="65"/>
        <v>0</v>
      </c>
      <c r="N38" s="49">
        <f t="shared" si="65"/>
        <v>0</v>
      </c>
      <c r="O38" s="49">
        <f t="shared" si="65"/>
        <v>0</v>
      </c>
      <c r="P38" s="49">
        <f t="shared" si="65"/>
        <v>0</v>
      </c>
      <c r="Q38" s="49">
        <f t="shared" si="65"/>
        <v>0</v>
      </c>
      <c r="R38" s="49">
        <f t="shared" si="65"/>
        <v>0</v>
      </c>
      <c r="S38" s="49">
        <f t="shared" si="65"/>
        <v>0</v>
      </c>
      <c r="T38" s="49">
        <f t="shared" si="65"/>
        <v>0</v>
      </c>
      <c r="U38" s="49">
        <f t="shared" si="65"/>
        <v>0</v>
      </c>
      <c r="V38" s="49">
        <f t="shared" si="65"/>
        <v>0</v>
      </c>
      <c r="W38" s="49">
        <f t="shared" si="65"/>
        <v>0</v>
      </c>
      <c r="X38" s="49">
        <f t="shared" si="65"/>
        <v>0</v>
      </c>
      <c r="Y38" s="49">
        <f>SUM(Y36:Y37)</f>
        <v>0</v>
      </c>
      <c r="Z38" s="49">
        <f t="shared" si="65"/>
        <v>0</v>
      </c>
      <c r="AA38" s="49">
        <f t="shared" si="65"/>
        <v>0</v>
      </c>
      <c r="AB38" s="49">
        <f t="shared" si="65"/>
        <v>0</v>
      </c>
      <c r="AC38" s="49">
        <f t="shared" si="65"/>
        <v>0</v>
      </c>
      <c r="AD38" s="49">
        <f t="shared" si="65"/>
        <v>0</v>
      </c>
      <c r="AE38" s="49">
        <f t="shared" si="65"/>
        <v>0</v>
      </c>
      <c r="AF38" s="49">
        <f t="shared" si="65"/>
        <v>0</v>
      </c>
      <c r="AG38" s="49">
        <f t="shared" si="65"/>
        <v>0</v>
      </c>
      <c r="AH38" s="49">
        <f t="shared" si="65"/>
        <v>0</v>
      </c>
      <c r="AI38" s="49">
        <f t="shared" si="65"/>
        <v>0</v>
      </c>
      <c r="AJ38" s="49">
        <f t="shared" si="65"/>
        <v>0</v>
      </c>
      <c r="AK38" s="49">
        <f t="shared" si="65"/>
        <v>0</v>
      </c>
      <c r="AL38" s="49">
        <f t="shared" si="65"/>
        <v>0</v>
      </c>
      <c r="AM38" s="49">
        <f t="shared" si="65"/>
        <v>0</v>
      </c>
      <c r="AN38" s="49">
        <f t="shared" si="65"/>
        <v>0</v>
      </c>
      <c r="AO38" s="49">
        <f t="shared" si="65"/>
        <v>0</v>
      </c>
      <c r="AP38" s="49">
        <f t="shared" si="65"/>
        <v>0</v>
      </c>
      <c r="AQ38" s="49">
        <f t="shared" si="65"/>
        <v>0</v>
      </c>
      <c r="AR38" s="49">
        <f t="shared" si="65"/>
        <v>0</v>
      </c>
      <c r="AS38" s="49">
        <f t="shared" si="65"/>
        <v>0</v>
      </c>
      <c r="AT38" s="49">
        <f t="shared" si="65"/>
        <v>0</v>
      </c>
      <c r="AU38" s="49">
        <f t="shared" si="65"/>
        <v>0</v>
      </c>
      <c r="AV38" s="49">
        <f t="shared" si="65"/>
        <v>0</v>
      </c>
      <c r="AW38" s="49">
        <f t="shared" si="65"/>
        <v>0</v>
      </c>
      <c r="AX38" s="49">
        <f>SUM(AX36:AX37)</f>
        <v>0</v>
      </c>
      <c r="AY38" s="49">
        <f>SUM(AY36:AY37)</f>
        <v>0</v>
      </c>
      <c r="AZ38" s="49">
        <f t="shared" ref="AZ38:BF38" si="66">SUM(AZ36:AZ37)</f>
        <v>0</v>
      </c>
      <c r="BA38" s="49">
        <f t="shared" si="66"/>
        <v>0</v>
      </c>
      <c r="BB38" s="49">
        <f t="shared" si="66"/>
        <v>0</v>
      </c>
      <c r="BC38" s="49">
        <f t="shared" si="66"/>
        <v>0</v>
      </c>
      <c r="BD38" s="49">
        <f t="shared" si="66"/>
        <v>0</v>
      </c>
      <c r="BE38" s="49">
        <f t="shared" si="66"/>
        <v>0</v>
      </c>
      <c r="BF38" s="49">
        <f t="shared" si="66"/>
        <v>0</v>
      </c>
      <c r="BG38" s="49">
        <f t="shared" ref="BG38:BK38" si="67">SUM(BG36:BG37)</f>
        <v>0</v>
      </c>
      <c r="BH38" s="49">
        <f t="shared" si="67"/>
        <v>0</v>
      </c>
      <c r="BI38" s="49">
        <f t="shared" si="67"/>
        <v>0</v>
      </c>
      <c r="BJ38" s="49">
        <f t="shared" si="67"/>
        <v>0</v>
      </c>
      <c r="BK38" s="49">
        <f t="shared" si="67"/>
        <v>0</v>
      </c>
      <c r="BL38" s="49">
        <f t="shared" ref="BL38:BN38" si="68">SUM(BL36:BL37)</f>
        <v>0</v>
      </c>
      <c r="BM38" s="49">
        <f t="shared" si="68"/>
        <v>0</v>
      </c>
      <c r="BN38" s="49">
        <f t="shared" si="68"/>
        <v>0</v>
      </c>
      <c r="BO38" s="49">
        <f t="shared" ref="BO38:BT38" si="69">SUM(BO36:BO37)</f>
        <v>0</v>
      </c>
      <c r="BP38" s="49">
        <f t="shared" si="69"/>
        <v>0</v>
      </c>
      <c r="BQ38" s="49">
        <f t="shared" si="69"/>
        <v>0</v>
      </c>
      <c r="BR38" s="49">
        <f t="shared" si="69"/>
        <v>0</v>
      </c>
      <c r="BS38" s="49">
        <f t="shared" si="69"/>
        <v>0</v>
      </c>
      <c r="BT38" s="49">
        <f t="shared" si="69"/>
        <v>0</v>
      </c>
      <c r="BU38" s="49">
        <f t="shared" ref="BU38:BY38" si="70">SUM(BU36:BU37)</f>
        <v>0</v>
      </c>
      <c r="BV38" s="49">
        <f t="shared" si="70"/>
        <v>0</v>
      </c>
      <c r="BW38" s="49">
        <f t="shared" si="70"/>
        <v>0</v>
      </c>
      <c r="BX38" s="49">
        <f t="shared" si="70"/>
        <v>0</v>
      </c>
      <c r="BY38" s="49">
        <f t="shared" si="70"/>
        <v>0</v>
      </c>
      <c r="BZ38" s="49">
        <f t="shared" ref="BZ38:CB38" si="71">SUM(BZ36:BZ37)</f>
        <v>0</v>
      </c>
      <c r="CA38" s="49">
        <f t="shared" si="71"/>
        <v>0</v>
      </c>
      <c r="CB38" s="49">
        <f t="shared" si="71"/>
        <v>0</v>
      </c>
      <c r="CC38" s="49">
        <f t="shared" si="65"/>
        <v>0</v>
      </c>
      <c r="CD38" s="49">
        <f t="shared" si="65"/>
        <v>0</v>
      </c>
      <c r="CE38" s="49">
        <f t="shared" si="65"/>
        <v>0</v>
      </c>
      <c r="CF38" s="49">
        <f t="shared" si="65"/>
        <v>0</v>
      </c>
      <c r="CG38" s="49">
        <f t="shared" si="65"/>
        <v>0</v>
      </c>
      <c r="CH38" s="49">
        <f t="shared" si="65"/>
        <v>0</v>
      </c>
      <c r="CI38" s="49">
        <f t="shared" si="65"/>
        <v>0</v>
      </c>
      <c r="CJ38" s="49">
        <f t="shared" si="65"/>
        <v>0</v>
      </c>
      <c r="CK38" s="49">
        <f t="shared" si="65"/>
        <v>0</v>
      </c>
      <c r="CL38" s="49">
        <f t="shared" si="65"/>
        <v>0</v>
      </c>
      <c r="CM38" s="49">
        <f t="shared" si="65"/>
        <v>0</v>
      </c>
      <c r="CN38" s="49">
        <f t="shared" si="65"/>
        <v>0</v>
      </c>
      <c r="CO38" s="49">
        <f t="shared" si="65"/>
        <v>0</v>
      </c>
      <c r="CP38" s="49">
        <f t="shared" si="65"/>
        <v>0</v>
      </c>
      <c r="CQ38" s="49">
        <f t="shared" si="65"/>
        <v>0</v>
      </c>
      <c r="CR38" s="49">
        <f t="shared" si="65"/>
        <v>0</v>
      </c>
      <c r="CS38" s="49">
        <f t="shared" si="65"/>
        <v>0</v>
      </c>
      <c r="CT38" s="49">
        <f t="shared" si="65"/>
        <v>0</v>
      </c>
      <c r="CU38" s="49">
        <f t="shared" si="65"/>
        <v>0</v>
      </c>
      <c r="CV38" s="49">
        <f>SUM(CV36:CV37)</f>
        <v>0</v>
      </c>
      <c r="CW38" s="49">
        <f t="shared" ref="CW38:CY38" si="72">SUM(CW36:CW37)</f>
        <v>0</v>
      </c>
      <c r="CX38" s="49">
        <f t="shared" ref="CX38" si="73">SUM(CX36:CX37)</f>
        <v>0</v>
      </c>
      <c r="CY38" s="49">
        <f t="shared" si="72"/>
        <v>0</v>
      </c>
      <c r="CZ38" s="49">
        <f t="shared" ref="CZ38:DB38" si="74">SUM(CZ36:CZ37)</f>
        <v>0</v>
      </c>
      <c r="DA38" s="49">
        <f t="shared" si="74"/>
        <v>0</v>
      </c>
      <c r="DB38" s="49">
        <f t="shared" si="74"/>
        <v>0</v>
      </c>
      <c r="DC38" s="95">
        <f>SUM(B38:DB38)</f>
        <v>0</v>
      </c>
    </row>
    <row r="39" spans="1:288" ht="19.5" customHeight="1" x14ac:dyDescent="0.25">
      <c r="A39" s="41" t="s">
        <v>63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42"/>
      <c r="CU39" s="43"/>
      <c r="CV39" s="43"/>
      <c r="CW39" s="43"/>
      <c r="CX39" s="43"/>
      <c r="CY39" s="43"/>
      <c r="CZ39" s="43"/>
      <c r="DA39" s="43"/>
      <c r="DB39" s="43"/>
      <c r="DC39" s="44"/>
    </row>
    <row r="40" spans="1:288" ht="19.5" customHeight="1" x14ac:dyDescent="0.25">
      <c r="A40" s="45" t="s">
        <v>27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7">
        <f t="shared" ref="DC40:DC41" si="75">SUM(B40:DB40)</f>
        <v>0</v>
      </c>
    </row>
    <row r="41" spans="1:288" s="12" customFormat="1" ht="19.5" customHeight="1" x14ac:dyDescent="0.25">
      <c r="A41" s="45" t="s">
        <v>28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7">
        <f t="shared" si="75"/>
        <v>0</v>
      </c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</row>
    <row r="42" spans="1:288" ht="19.5" customHeight="1" x14ac:dyDescent="0.25">
      <c r="A42" s="51" t="s">
        <v>5</v>
      </c>
      <c r="B42" s="52">
        <f t="shared" ref="B42:CU42" si="76">SUM(B40:B41)</f>
        <v>0</v>
      </c>
      <c r="C42" s="52">
        <f t="shared" si="76"/>
        <v>0</v>
      </c>
      <c r="D42" s="52">
        <f t="shared" si="76"/>
        <v>0</v>
      </c>
      <c r="E42" s="52">
        <f t="shared" si="76"/>
        <v>0</v>
      </c>
      <c r="F42" s="52">
        <f t="shared" si="76"/>
        <v>0</v>
      </c>
      <c r="G42" s="52">
        <f t="shared" si="76"/>
        <v>0</v>
      </c>
      <c r="H42" s="52">
        <f t="shared" si="76"/>
        <v>0</v>
      </c>
      <c r="I42" s="52">
        <f t="shared" si="76"/>
        <v>0</v>
      </c>
      <c r="J42" s="52">
        <f t="shared" si="76"/>
        <v>0</v>
      </c>
      <c r="K42" s="52">
        <f t="shared" si="76"/>
        <v>0</v>
      </c>
      <c r="L42" s="52">
        <f t="shared" si="76"/>
        <v>0</v>
      </c>
      <c r="M42" s="52">
        <f t="shared" si="76"/>
        <v>0</v>
      </c>
      <c r="N42" s="52">
        <f t="shared" si="76"/>
        <v>0</v>
      </c>
      <c r="O42" s="52">
        <f t="shared" si="76"/>
        <v>0</v>
      </c>
      <c r="P42" s="52">
        <f t="shared" si="76"/>
        <v>0</v>
      </c>
      <c r="Q42" s="52">
        <f t="shared" si="76"/>
        <v>0</v>
      </c>
      <c r="R42" s="52">
        <f t="shared" si="76"/>
        <v>0</v>
      </c>
      <c r="S42" s="52">
        <f t="shared" si="76"/>
        <v>0</v>
      </c>
      <c r="T42" s="52">
        <f t="shared" si="76"/>
        <v>0</v>
      </c>
      <c r="U42" s="52">
        <f t="shared" si="76"/>
        <v>0</v>
      </c>
      <c r="V42" s="52">
        <f t="shared" si="76"/>
        <v>0</v>
      </c>
      <c r="W42" s="52">
        <f t="shared" si="76"/>
        <v>0</v>
      </c>
      <c r="X42" s="52">
        <f t="shared" si="76"/>
        <v>0</v>
      </c>
      <c r="Y42" s="52">
        <f>SUM(Y40:Y41)</f>
        <v>0</v>
      </c>
      <c r="Z42" s="52">
        <f t="shared" si="76"/>
        <v>0</v>
      </c>
      <c r="AA42" s="52">
        <f t="shared" si="76"/>
        <v>0</v>
      </c>
      <c r="AB42" s="52">
        <f t="shared" si="76"/>
        <v>0</v>
      </c>
      <c r="AC42" s="52">
        <f t="shared" si="76"/>
        <v>0</v>
      </c>
      <c r="AD42" s="52">
        <f t="shared" si="76"/>
        <v>0</v>
      </c>
      <c r="AE42" s="52">
        <f t="shared" si="76"/>
        <v>0</v>
      </c>
      <c r="AF42" s="52">
        <f t="shared" si="76"/>
        <v>0</v>
      </c>
      <c r="AG42" s="52">
        <f t="shared" si="76"/>
        <v>0</v>
      </c>
      <c r="AH42" s="52">
        <f t="shared" si="76"/>
        <v>0</v>
      </c>
      <c r="AI42" s="52">
        <f t="shared" si="76"/>
        <v>0</v>
      </c>
      <c r="AJ42" s="52">
        <f t="shared" si="76"/>
        <v>0</v>
      </c>
      <c r="AK42" s="52">
        <f t="shared" si="76"/>
        <v>0</v>
      </c>
      <c r="AL42" s="52">
        <f t="shared" si="76"/>
        <v>0</v>
      </c>
      <c r="AM42" s="52">
        <f t="shared" si="76"/>
        <v>0</v>
      </c>
      <c r="AN42" s="52">
        <f t="shared" si="76"/>
        <v>0</v>
      </c>
      <c r="AO42" s="52">
        <f t="shared" si="76"/>
        <v>0</v>
      </c>
      <c r="AP42" s="52">
        <f t="shared" si="76"/>
        <v>0</v>
      </c>
      <c r="AQ42" s="52">
        <f t="shared" si="76"/>
        <v>0</v>
      </c>
      <c r="AR42" s="52">
        <f t="shared" si="76"/>
        <v>0</v>
      </c>
      <c r="AS42" s="52">
        <f t="shared" si="76"/>
        <v>0</v>
      </c>
      <c r="AT42" s="52">
        <f t="shared" si="76"/>
        <v>0</v>
      </c>
      <c r="AU42" s="52">
        <f t="shared" si="76"/>
        <v>0</v>
      </c>
      <c r="AV42" s="52">
        <f t="shared" si="76"/>
        <v>0</v>
      </c>
      <c r="AW42" s="52">
        <f t="shared" si="76"/>
        <v>0</v>
      </c>
      <c r="AX42" s="52">
        <f>SUM(AX40:AX41)</f>
        <v>0</v>
      </c>
      <c r="AY42" s="52">
        <f>SUM(AY40:AY41)</f>
        <v>0</v>
      </c>
      <c r="AZ42" s="52">
        <f t="shared" ref="AZ42:BF42" si="77">SUM(AZ40:AZ41)</f>
        <v>0</v>
      </c>
      <c r="BA42" s="52">
        <f t="shared" si="77"/>
        <v>0</v>
      </c>
      <c r="BB42" s="52">
        <f t="shared" si="77"/>
        <v>0</v>
      </c>
      <c r="BC42" s="52">
        <f t="shared" si="77"/>
        <v>0</v>
      </c>
      <c r="BD42" s="52">
        <f t="shared" si="77"/>
        <v>0</v>
      </c>
      <c r="BE42" s="52">
        <f t="shared" si="77"/>
        <v>0</v>
      </c>
      <c r="BF42" s="52">
        <f t="shared" si="77"/>
        <v>0</v>
      </c>
      <c r="BG42" s="52">
        <f t="shared" ref="BG42:BK42" si="78">SUM(BG40:BG41)</f>
        <v>0</v>
      </c>
      <c r="BH42" s="52">
        <f t="shared" si="78"/>
        <v>0</v>
      </c>
      <c r="BI42" s="52">
        <f t="shared" si="78"/>
        <v>0</v>
      </c>
      <c r="BJ42" s="52">
        <f t="shared" si="78"/>
        <v>0</v>
      </c>
      <c r="BK42" s="52">
        <f t="shared" si="78"/>
        <v>0</v>
      </c>
      <c r="BL42" s="52">
        <f t="shared" ref="BL42:BN42" si="79">SUM(BL40:BL41)</f>
        <v>0</v>
      </c>
      <c r="BM42" s="52">
        <f t="shared" si="79"/>
        <v>0</v>
      </c>
      <c r="BN42" s="52">
        <f t="shared" si="79"/>
        <v>0</v>
      </c>
      <c r="BO42" s="52">
        <f t="shared" ref="BO42:BT42" si="80">SUM(BO40:BO41)</f>
        <v>0</v>
      </c>
      <c r="BP42" s="52">
        <f t="shared" si="80"/>
        <v>0</v>
      </c>
      <c r="BQ42" s="52">
        <f t="shared" si="80"/>
        <v>0</v>
      </c>
      <c r="BR42" s="52">
        <f t="shared" si="80"/>
        <v>0</v>
      </c>
      <c r="BS42" s="52">
        <f t="shared" si="80"/>
        <v>0</v>
      </c>
      <c r="BT42" s="52">
        <f t="shared" si="80"/>
        <v>0</v>
      </c>
      <c r="BU42" s="52">
        <f t="shared" ref="BU42:BY42" si="81">SUM(BU40:BU41)</f>
        <v>0</v>
      </c>
      <c r="BV42" s="52">
        <f t="shared" si="81"/>
        <v>0</v>
      </c>
      <c r="BW42" s="52">
        <f t="shared" si="81"/>
        <v>0</v>
      </c>
      <c r="BX42" s="52">
        <f t="shared" si="81"/>
        <v>0</v>
      </c>
      <c r="BY42" s="52">
        <f t="shared" si="81"/>
        <v>0</v>
      </c>
      <c r="BZ42" s="52">
        <f t="shared" ref="BZ42:CB42" si="82">SUM(BZ40:BZ41)</f>
        <v>0</v>
      </c>
      <c r="CA42" s="52">
        <f t="shared" si="82"/>
        <v>0</v>
      </c>
      <c r="CB42" s="52">
        <f t="shared" si="82"/>
        <v>0</v>
      </c>
      <c r="CC42" s="52">
        <f t="shared" si="76"/>
        <v>0</v>
      </c>
      <c r="CD42" s="52">
        <f t="shared" si="76"/>
        <v>0</v>
      </c>
      <c r="CE42" s="52">
        <f t="shared" si="76"/>
        <v>0</v>
      </c>
      <c r="CF42" s="52">
        <f t="shared" si="76"/>
        <v>0</v>
      </c>
      <c r="CG42" s="52">
        <f t="shared" si="76"/>
        <v>0</v>
      </c>
      <c r="CH42" s="52">
        <f t="shared" si="76"/>
        <v>0</v>
      </c>
      <c r="CI42" s="52">
        <f t="shared" si="76"/>
        <v>0</v>
      </c>
      <c r="CJ42" s="52">
        <f t="shared" si="76"/>
        <v>0</v>
      </c>
      <c r="CK42" s="52">
        <f t="shared" si="76"/>
        <v>0</v>
      </c>
      <c r="CL42" s="52">
        <f t="shared" si="76"/>
        <v>0</v>
      </c>
      <c r="CM42" s="52">
        <f t="shared" si="76"/>
        <v>0</v>
      </c>
      <c r="CN42" s="52">
        <f t="shared" si="76"/>
        <v>0</v>
      </c>
      <c r="CO42" s="52">
        <f t="shared" si="76"/>
        <v>0</v>
      </c>
      <c r="CP42" s="52">
        <f t="shared" si="76"/>
        <v>0</v>
      </c>
      <c r="CQ42" s="52">
        <f t="shared" si="76"/>
        <v>0</v>
      </c>
      <c r="CR42" s="52">
        <f t="shared" si="76"/>
        <v>0</v>
      </c>
      <c r="CS42" s="52">
        <f t="shared" si="76"/>
        <v>0</v>
      </c>
      <c r="CT42" s="52">
        <f t="shared" si="76"/>
        <v>0</v>
      </c>
      <c r="CU42" s="52">
        <f t="shared" si="76"/>
        <v>0</v>
      </c>
      <c r="CV42" s="52">
        <f>SUM(CV40:CV41)</f>
        <v>0</v>
      </c>
      <c r="CW42" s="52">
        <f t="shared" ref="CW42:CY42" si="83">SUM(CW40:CW41)</f>
        <v>0</v>
      </c>
      <c r="CX42" s="52">
        <f t="shared" ref="CX42" si="84">SUM(CX40:CX41)</f>
        <v>0</v>
      </c>
      <c r="CY42" s="52">
        <f t="shared" si="83"/>
        <v>0</v>
      </c>
      <c r="CZ42" s="52">
        <f t="shared" ref="CZ42:DB42" si="85">SUM(CZ40:CZ41)</f>
        <v>0</v>
      </c>
      <c r="DA42" s="52">
        <f t="shared" si="85"/>
        <v>0</v>
      </c>
      <c r="DB42" s="52">
        <f t="shared" si="85"/>
        <v>0</v>
      </c>
      <c r="DC42" s="95">
        <f>SUM(B42:DB42)</f>
        <v>0</v>
      </c>
    </row>
    <row r="43" spans="1:288" ht="26.25" customHeight="1" x14ac:dyDescent="0.25">
      <c r="A43" s="53" t="s">
        <v>68</v>
      </c>
      <c r="B43" s="54" t="s">
        <v>0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6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</row>
    <row r="44" spans="1:288" ht="26.25" customHeight="1" x14ac:dyDescent="0.25">
      <c r="A44" s="53" t="s">
        <v>8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8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6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6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</row>
    <row r="45" spans="1:288" s="12" customFormat="1" ht="26.25" customHeight="1" x14ac:dyDescent="0.25">
      <c r="A45" s="59" t="s">
        <v>18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7">
        <f t="shared" ref="DC45:DC47" si="86">SUM(B45:DB45)</f>
        <v>0</v>
      </c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</row>
    <row r="46" spans="1:288" ht="26.25" customHeight="1" x14ac:dyDescent="0.25">
      <c r="A46" s="45" t="s">
        <v>19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7">
        <f t="shared" si="86"/>
        <v>0</v>
      </c>
    </row>
    <row r="47" spans="1:288" ht="26.25" customHeight="1" x14ac:dyDescent="0.25">
      <c r="A47" s="45" t="s">
        <v>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7">
        <f t="shared" si="86"/>
        <v>0</v>
      </c>
    </row>
    <row r="48" spans="1:288" ht="26.25" customHeight="1" x14ac:dyDescent="0.25">
      <c r="A48" s="51" t="s">
        <v>5</v>
      </c>
      <c r="B48" s="52">
        <f t="shared" ref="B48:CS48" si="87">SUM(B45:B47)</f>
        <v>0</v>
      </c>
      <c r="C48" s="52">
        <f t="shared" si="87"/>
        <v>0</v>
      </c>
      <c r="D48" s="52">
        <f t="shared" si="87"/>
        <v>0</v>
      </c>
      <c r="E48" s="52">
        <f t="shared" si="87"/>
        <v>0</v>
      </c>
      <c r="F48" s="52">
        <f t="shared" si="87"/>
        <v>0</v>
      </c>
      <c r="G48" s="52">
        <f t="shared" si="87"/>
        <v>0</v>
      </c>
      <c r="H48" s="52">
        <f t="shared" si="87"/>
        <v>0</v>
      </c>
      <c r="I48" s="52">
        <f t="shared" si="87"/>
        <v>0</v>
      </c>
      <c r="J48" s="52">
        <f t="shared" si="87"/>
        <v>0</v>
      </c>
      <c r="K48" s="52">
        <f t="shared" si="87"/>
        <v>0</v>
      </c>
      <c r="L48" s="52">
        <f t="shared" si="87"/>
        <v>0</v>
      </c>
      <c r="M48" s="52">
        <f t="shared" si="87"/>
        <v>0</v>
      </c>
      <c r="N48" s="52">
        <f t="shared" si="87"/>
        <v>0</v>
      </c>
      <c r="O48" s="52">
        <f t="shared" si="87"/>
        <v>0</v>
      </c>
      <c r="P48" s="52">
        <f t="shared" si="87"/>
        <v>0</v>
      </c>
      <c r="Q48" s="52">
        <f t="shared" si="87"/>
        <v>0</v>
      </c>
      <c r="R48" s="52">
        <f t="shared" si="87"/>
        <v>0</v>
      </c>
      <c r="S48" s="52">
        <f t="shared" si="87"/>
        <v>0</v>
      </c>
      <c r="T48" s="52">
        <f t="shared" si="87"/>
        <v>0</v>
      </c>
      <c r="U48" s="52">
        <f t="shared" si="87"/>
        <v>0</v>
      </c>
      <c r="V48" s="52">
        <f t="shared" si="87"/>
        <v>0</v>
      </c>
      <c r="W48" s="52">
        <f t="shared" si="87"/>
        <v>0</v>
      </c>
      <c r="X48" s="52">
        <f t="shared" si="87"/>
        <v>0</v>
      </c>
      <c r="Y48" s="52">
        <f>SUM(Y45:Y47)</f>
        <v>0</v>
      </c>
      <c r="Z48" s="52">
        <f t="shared" si="87"/>
        <v>0</v>
      </c>
      <c r="AA48" s="52">
        <f t="shared" si="87"/>
        <v>0</v>
      </c>
      <c r="AB48" s="52">
        <f t="shared" si="87"/>
        <v>0</v>
      </c>
      <c r="AC48" s="52">
        <f t="shared" si="87"/>
        <v>0</v>
      </c>
      <c r="AD48" s="52">
        <f t="shared" si="87"/>
        <v>0</v>
      </c>
      <c r="AE48" s="52">
        <f t="shared" si="87"/>
        <v>0</v>
      </c>
      <c r="AF48" s="52">
        <f t="shared" si="87"/>
        <v>0</v>
      </c>
      <c r="AG48" s="52">
        <f t="shared" si="87"/>
        <v>0</v>
      </c>
      <c r="AH48" s="52">
        <f t="shared" si="87"/>
        <v>0</v>
      </c>
      <c r="AI48" s="52">
        <f t="shared" si="87"/>
        <v>0</v>
      </c>
      <c r="AJ48" s="52">
        <f t="shared" si="87"/>
        <v>0</v>
      </c>
      <c r="AK48" s="52">
        <f t="shared" si="87"/>
        <v>0</v>
      </c>
      <c r="AL48" s="52">
        <f t="shared" si="87"/>
        <v>0</v>
      </c>
      <c r="AM48" s="52">
        <f t="shared" si="87"/>
        <v>0</v>
      </c>
      <c r="AN48" s="52">
        <f t="shared" si="87"/>
        <v>0</v>
      </c>
      <c r="AO48" s="52">
        <f t="shared" si="87"/>
        <v>0</v>
      </c>
      <c r="AP48" s="52">
        <f t="shared" si="87"/>
        <v>0</v>
      </c>
      <c r="AQ48" s="52">
        <f t="shared" si="87"/>
        <v>0</v>
      </c>
      <c r="AR48" s="52">
        <f t="shared" si="87"/>
        <v>0</v>
      </c>
      <c r="AS48" s="52">
        <f t="shared" si="87"/>
        <v>0</v>
      </c>
      <c r="AT48" s="52">
        <f t="shared" si="87"/>
        <v>0</v>
      </c>
      <c r="AU48" s="52">
        <f t="shared" si="87"/>
        <v>0</v>
      </c>
      <c r="AV48" s="52">
        <f t="shared" si="87"/>
        <v>0</v>
      </c>
      <c r="AW48" s="52">
        <f t="shared" si="87"/>
        <v>0</v>
      </c>
      <c r="AX48" s="52">
        <f t="shared" si="87"/>
        <v>0</v>
      </c>
      <c r="AY48" s="52">
        <f t="shared" si="87"/>
        <v>0</v>
      </c>
      <c r="AZ48" s="52">
        <f t="shared" si="87"/>
        <v>0</v>
      </c>
      <c r="BA48" s="52">
        <f t="shared" si="87"/>
        <v>0</v>
      </c>
      <c r="BB48" s="52">
        <f t="shared" si="87"/>
        <v>0</v>
      </c>
      <c r="BC48" s="52">
        <f t="shared" si="87"/>
        <v>0</v>
      </c>
      <c r="BD48" s="52">
        <f t="shared" si="87"/>
        <v>0</v>
      </c>
      <c r="BE48" s="52">
        <f t="shared" si="87"/>
        <v>0</v>
      </c>
      <c r="BF48" s="52">
        <f t="shared" si="87"/>
        <v>0</v>
      </c>
      <c r="BG48" s="52">
        <f t="shared" ref="BG48:BK48" si="88">SUM(BG45:BG47)</f>
        <v>0</v>
      </c>
      <c r="BH48" s="52">
        <f t="shared" si="88"/>
        <v>0</v>
      </c>
      <c r="BI48" s="52">
        <f t="shared" si="88"/>
        <v>0</v>
      </c>
      <c r="BJ48" s="52">
        <f t="shared" si="88"/>
        <v>0</v>
      </c>
      <c r="BK48" s="52">
        <f t="shared" si="88"/>
        <v>0</v>
      </c>
      <c r="BL48" s="52">
        <f t="shared" ref="BL48:BN48" si="89">SUM(BL45:BL47)</f>
        <v>0</v>
      </c>
      <c r="BM48" s="52">
        <f t="shared" si="89"/>
        <v>0</v>
      </c>
      <c r="BN48" s="52">
        <f t="shared" si="89"/>
        <v>0</v>
      </c>
      <c r="BO48" s="52">
        <f t="shared" ref="BO48:BT48" si="90">SUM(BO45:BO47)</f>
        <v>0</v>
      </c>
      <c r="BP48" s="52">
        <f t="shared" si="90"/>
        <v>0</v>
      </c>
      <c r="BQ48" s="52">
        <f t="shared" si="90"/>
        <v>0</v>
      </c>
      <c r="BR48" s="52">
        <f t="shared" si="90"/>
        <v>0</v>
      </c>
      <c r="BS48" s="52">
        <f t="shared" si="90"/>
        <v>0</v>
      </c>
      <c r="BT48" s="52">
        <f t="shared" si="90"/>
        <v>0</v>
      </c>
      <c r="BU48" s="52">
        <f t="shared" ref="BU48:BY48" si="91">SUM(BU45:BU47)</f>
        <v>0</v>
      </c>
      <c r="BV48" s="52">
        <f t="shared" si="91"/>
        <v>0</v>
      </c>
      <c r="BW48" s="52">
        <f t="shared" si="91"/>
        <v>0</v>
      </c>
      <c r="BX48" s="52">
        <f t="shared" si="91"/>
        <v>0</v>
      </c>
      <c r="BY48" s="52">
        <f t="shared" si="91"/>
        <v>0</v>
      </c>
      <c r="BZ48" s="52">
        <f t="shared" ref="BZ48:CB48" si="92">SUM(BZ45:BZ47)</f>
        <v>0</v>
      </c>
      <c r="CA48" s="52">
        <f t="shared" si="92"/>
        <v>0</v>
      </c>
      <c r="CB48" s="52">
        <f t="shared" si="92"/>
        <v>0</v>
      </c>
      <c r="CC48" s="52">
        <f t="shared" si="87"/>
        <v>0</v>
      </c>
      <c r="CD48" s="52">
        <f t="shared" si="87"/>
        <v>0</v>
      </c>
      <c r="CE48" s="52">
        <f t="shared" si="87"/>
        <v>0</v>
      </c>
      <c r="CF48" s="52">
        <f t="shared" si="87"/>
        <v>0</v>
      </c>
      <c r="CG48" s="52">
        <f t="shared" si="87"/>
        <v>0</v>
      </c>
      <c r="CH48" s="52">
        <f t="shared" si="87"/>
        <v>0</v>
      </c>
      <c r="CI48" s="52">
        <f t="shared" si="87"/>
        <v>0</v>
      </c>
      <c r="CJ48" s="52">
        <f t="shared" si="87"/>
        <v>0</v>
      </c>
      <c r="CK48" s="52">
        <f t="shared" si="87"/>
        <v>0</v>
      </c>
      <c r="CL48" s="52">
        <f t="shared" si="87"/>
        <v>0</v>
      </c>
      <c r="CM48" s="52">
        <f t="shared" si="87"/>
        <v>0</v>
      </c>
      <c r="CN48" s="52">
        <f t="shared" si="87"/>
        <v>0</v>
      </c>
      <c r="CO48" s="52">
        <f t="shared" si="87"/>
        <v>0</v>
      </c>
      <c r="CP48" s="52">
        <f t="shared" si="87"/>
        <v>0</v>
      </c>
      <c r="CQ48" s="52">
        <f t="shared" si="87"/>
        <v>0</v>
      </c>
      <c r="CR48" s="52">
        <f t="shared" si="87"/>
        <v>0</v>
      </c>
      <c r="CS48" s="52">
        <f t="shared" si="87"/>
        <v>0</v>
      </c>
      <c r="CT48" s="52">
        <f>SUM(CT45:CT47)</f>
        <v>0</v>
      </c>
      <c r="CU48" s="52">
        <f>SUM(CU45:CU47)</f>
        <v>0</v>
      </c>
      <c r="CV48" s="52">
        <f>SUM(CV45:CV47)</f>
        <v>0</v>
      </c>
      <c r="CW48" s="52">
        <f t="shared" ref="CW48:CY48" si="93">SUM(CW45:CW47)</f>
        <v>0</v>
      </c>
      <c r="CX48" s="52">
        <f t="shared" ref="CX48" si="94">SUM(CX45:CX47)</f>
        <v>0</v>
      </c>
      <c r="CY48" s="52">
        <f t="shared" si="93"/>
        <v>0</v>
      </c>
      <c r="CZ48" s="52">
        <f t="shared" ref="CZ48:DB48" si="95">SUM(CZ45:CZ47)</f>
        <v>0</v>
      </c>
      <c r="DA48" s="52">
        <f t="shared" si="95"/>
        <v>0</v>
      </c>
      <c r="DB48" s="52">
        <f t="shared" si="95"/>
        <v>0</v>
      </c>
      <c r="DC48" s="95">
        <f>SUM(B48:DB48)</f>
        <v>0</v>
      </c>
    </row>
    <row r="49" spans="1:288" ht="26.25" customHeight="1" x14ac:dyDescent="0.25">
      <c r="A49" s="60" t="s">
        <v>35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6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6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6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</row>
    <row r="50" spans="1:288" ht="26.25" customHeight="1" x14ac:dyDescent="0.25">
      <c r="A50" s="59" t="s">
        <v>36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7">
        <f t="shared" ref="DC50:DC53" si="96">SUM(B50:DB50)</f>
        <v>0</v>
      </c>
    </row>
    <row r="51" spans="1:288" ht="26.25" customHeight="1" x14ac:dyDescent="0.25">
      <c r="A51" s="45" t="s">
        <v>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7">
        <f t="shared" si="96"/>
        <v>0</v>
      </c>
    </row>
    <row r="52" spans="1:288" ht="26.25" customHeight="1" x14ac:dyDescent="0.25">
      <c r="A52" s="45" t="s">
        <v>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7">
        <f t="shared" si="96"/>
        <v>0</v>
      </c>
    </row>
    <row r="53" spans="1:288" ht="26.25" customHeight="1" x14ac:dyDescent="0.25">
      <c r="A53" s="45" t="s">
        <v>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7">
        <f t="shared" si="96"/>
        <v>0</v>
      </c>
    </row>
    <row r="54" spans="1:288" ht="26.25" customHeight="1" x14ac:dyDescent="0.25">
      <c r="A54" s="51" t="s">
        <v>5</v>
      </c>
      <c r="B54" s="52">
        <f t="shared" ref="B54:CS54" si="97">SUM(B50:B53)</f>
        <v>0</v>
      </c>
      <c r="C54" s="52">
        <f t="shared" si="97"/>
        <v>0</v>
      </c>
      <c r="D54" s="52">
        <f t="shared" si="97"/>
        <v>0</v>
      </c>
      <c r="E54" s="52">
        <f t="shared" si="97"/>
        <v>0</v>
      </c>
      <c r="F54" s="52">
        <f t="shared" si="97"/>
        <v>0</v>
      </c>
      <c r="G54" s="52">
        <f t="shared" si="97"/>
        <v>0</v>
      </c>
      <c r="H54" s="52">
        <f t="shared" si="97"/>
        <v>0</v>
      </c>
      <c r="I54" s="52">
        <f t="shared" si="97"/>
        <v>0</v>
      </c>
      <c r="J54" s="52">
        <f t="shared" si="97"/>
        <v>0</v>
      </c>
      <c r="K54" s="52">
        <f t="shared" si="97"/>
        <v>0</v>
      </c>
      <c r="L54" s="52">
        <f t="shared" si="97"/>
        <v>0</v>
      </c>
      <c r="M54" s="52">
        <f t="shared" si="97"/>
        <v>0</v>
      </c>
      <c r="N54" s="52">
        <f t="shared" si="97"/>
        <v>0</v>
      </c>
      <c r="O54" s="52">
        <f t="shared" si="97"/>
        <v>0</v>
      </c>
      <c r="P54" s="52">
        <f t="shared" si="97"/>
        <v>0</v>
      </c>
      <c r="Q54" s="52">
        <f t="shared" si="97"/>
        <v>0</v>
      </c>
      <c r="R54" s="52">
        <f t="shared" si="97"/>
        <v>0</v>
      </c>
      <c r="S54" s="52">
        <f t="shared" si="97"/>
        <v>0</v>
      </c>
      <c r="T54" s="52">
        <f t="shared" si="97"/>
        <v>0</v>
      </c>
      <c r="U54" s="52">
        <f t="shared" si="97"/>
        <v>0</v>
      </c>
      <c r="V54" s="52">
        <f t="shared" si="97"/>
        <v>0</v>
      </c>
      <c r="W54" s="52">
        <f t="shared" si="97"/>
        <v>0</v>
      </c>
      <c r="X54" s="52">
        <f t="shared" si="97"/>
        <v>0</v>
      </c>
      <c r="Y54" s="52">
        <f>SUM(Y50:Y53)</f>
        <v>0</v>
      </c>
      <c r="Z54" s="52">
        <f t="shared" si="97"/>
        <v>0</v>
      </c>
      <c r="AA54" s="52">
        <f t="shared" si="97"/>
        <v>0</v>
      </c>
      <c r="AB54" s="52">
        <f t="shared" si="97"/>
        <v>0</v>
      </c>
      <c r="AC54" s="52">
        <f t="shared" si="97"/>
        <v>0</v>
      </c>
      <c r="AD54" s="52">
        <f t="shared" si="97"/>
        <v>0</v>
      </c>
      <c r="AE54" s="52">
        <f t="shared" si="97"/>
        <v>0</v>
      </c>
      <c r="AF54" s="52">
        <f t="shared" si="97"/>
        <v>0</v>
      </c>
      <c r="AG54" s="52">
        <f t="shared" si="97"/>
        <v>0</v>
      </c>
      <c r="AH54" s="52">
        <f t="shared" si="97"/>
        <v>0</v>
      </c>
      <c r="AI54" s="52">
        <f t="shared" si="97"/>
        <v>0</v>
      </c>
      <c r="AJ54" s="52">
        <f t="shared" si="97"/>
        <v>0</v>
      </c>
      <c r="AK54" s="52">
        <f t="shared" si="97"/>
        <v>0</v>
      </c>
      <c r="AL54" s="52">
        <f t="shared" si="97"/>
        <v>0</v>
      </c>
      <c r="AM54" s="52">
        <f t="shared" si="97"/>
        <v>0</v>
      </c>
      <c r="AN54" s="52">
        <f t="shared" si="97"/>
        <v>0</v>
      </c>
      <c r="AO54" s="52">
        <f t="shared" si="97"/>
        <v>0</v>
      </c>
      <c r="AP54" s="52">
        <f t="shared" si="97"/>
        <v>0</v>
      </c>
      <c r="AQ54" s="52">
        <f t="shared" si="97"/>
        <v>0</v>
      </c>
      <c r="AR54" s="52">
        <f t="shared" si="97"/>
        <v>0</v>
      </c>
      <c r="AS54" s="52">
        <f t="shared" si="97"/>
        <v>0</v>
      </c>
      <c r="AT54" s="52">
        <f t="shared" si="97"/>
        <v>0</v>
      </c>
      <c r="AU54" s="52">
        <f t="shared" si="97"/>
        <v>0</v>
      </c>
      <c r="AV54" s="52">
        <f t="shared" si="97"/>
        <v>0</v>
      </c>
      <c r="AW54" s="52">
        <f t="shared" si="97"/>
        <v>0</v>
      </c>
      <c r="AX54" s="52">
        <f t="shared" si="97"/>
        <v>0</v>
      </c>
      <c r="AY54" s="52">
        <f t="shared" si="97"/>
        <v>0</v>
      </c>
      <c r="AZ54" s="52">
        <f t="shared" si="97"/>
        <v>0</v>
      </c>
      <c r="BA54" s="52">
        <f t="shared" si="97"/>
        <v>0</v>
      </c>
      <c r="BB54" s="52">
        <f t="shared" si="97"/>
        <v>0</v>
      </c>
      <c r="BC54" s="52">
        <f t="shared" si="97"/>
        <v>0</v>
      </c>
      <c r="BD54" s="52">
        <f t="shared" si="97"/>
        <v>0</v>
      </c>
      <c r="BE54" s="52">
        <f t="shared" si="97"/>
        <v>0</v>
      </c>
      <c r="BF54" s="52">
        <f t="shared" si="97"/>
        <v>0</v>
      </c>
      <c r="BG54" s="52">
        <f t="shared" ref="BG54:BK54" si="98">SUM(BG50:BG53)</f>
        <v>0</v>
      </c>
      <c r="BH54" s="52">
        <f t="shared" si="98"/>
        <v>0</v>
      </c>
      <c r="BI54" s="52">
        <f t="shared" si="98"/>
        <v>0</v>
      </c>
      <c r="BJ54" s="52">
        <f t="shared" si="98"/>
        <v>0</v>
      </c>
      <c r="BK54" s="52">
        <f t="shared" si="98"/>
        <v>0</v>
      </c>
      <c r="BL54" s="52">
        <f t="shared" ref="BL54:BN54" si="99">SUM(BL50:BL53)</f>
        <v>0</v>
      </c>
      <c r="BM54" s="52">
        <f t="shared" si="99"/>
        <v>0</v>
      </c>
      <c r="BN54" s="52">
        <f t="shared" si="99"/>
        <v>0</v>
      </c>
      <c r="BO54" s="52">
        <f t="shared" ref="BO54:BT54" si="100">SUM(BO50:BO53)</f>
        <v>0</v>
      </c>
      <c r="BP54" s="52">
        <f t="shared" si="100"/>
        <v>0</v>
      </c>
      <c r="BQ54" s="52">
        <f t="shared" si="100"/>
        <v>0</v>
      </c>
      <c r="BR54" s="52">
        <f t="shared" si="100"/>
        <v>0</v>
      </c>
      <c r="BS54" s="52">
        <f t="shared" si="100"/>
        <v>0</v>
      </c>
      <c r="BT54" s="52">
        <f t="shared" si="100"/>
        <v>0</v>
      </c>
      <c r="BU54" s="52">
        <f t="shared" ref="BU54:BY54" si="101">SUM(BU50:BU53)</f>
        <v>0</v>
      </c>
      <c r="BV54" s="52">
        <f t="shared" si="101"/>
        <v>0</v>
      </c>
      <c r="BW54" s="52">
        <f t="shared" si="101"/>
        <v>0</v>
      </c>
      <c r="BX54" s="52">
        <f t="shared" si="101"/>
        <v>0</v>
      </c>
      <c r="BY54" s="52">
        <f t="shared" si="101"/>
        <v>0</v>
      </c>
      <c r="BZ54" s="52">
        <f t="shared" ref="BZ54:CB54" si="102">SUM(BZ50:BZ53)</f>
        <v>0</v>
      </c>
      <c r="CA54" s="52">
        <f t="shared" si="102"/>
        <v>0</v>
      </c>
      <c r="CB54" s="52">
        <f t="shared" si="102"/>
        <v>0</v>
      </c>
      <c r="CC54" s="52">
        <f t="shared" si="97"/>
        <v>0</v>
      </c>
      <c r="CD54" s="52">
        <f t="shared" si="97"/>
        <v>0</v>
      </c>
      <c r="CE54" s="52">
        <f t="shared" si="97"/>
        <v>0</v>
      </c>
      <c r="CF54" s="52">
        <f t="shared" si="97"/>
        <v>0</v>
      </c>
      <c r="CG54" s="52">
        <f t="shared" si="97"/>
        <v>0</v>
      </c>
      <c r="CH54" s="52">
        <f t="shared" si="97"/>
        <v>0</v>
      </c>
      <c r="CI54" s="52">
        <f t="shared" si="97"/>
        <v>0</v>
      </c>
      <c r="CJ54" s="52">
        <f t="shared" si="97"/>
        <v>0</v>
      </c>
      <c r="CK54" s="52">
        <f t="shared" si="97"/>
        <v>0</v>
      </c>
      <c r="CL54" s="52">
        <f t="shared" si="97"/>
        <v>0</v>
      </c>
      <c r="CM54" s="52">
        <f t="shared" si="97"/>
        <v>0</v>
      </c>
      <c r="CN54" s="52">
        <f t="shared" si="97"/>
        <v>0</v>
      </c>
      <c r="CO54" s="52">
        <f t="shared" si="97"/>
        <v>0</v>
      </c>
      <c r="CP54" s="52">
        <f t="shared" si="97"/>
        <v>0</v>
      </c>
      <c r="CQ54" s="52">
        <f t="shared" si="97"/>
        <v>0</v>
      </c>
      <c r="CR54" s="52">
        <f t="shared" si="97"/>
        <v>0</v>
      </c>
      <c r="CS54" s="52">
        <f t="shared" si="97"/>
        <v>0</v>
      </c>
      <c r="CT54" s="52">
        <f>SUM(CT50:CT53)</f>
        <v>0</v>
      </c>
      <c r="CU54" s="52">
        <f>SUM(CU50:CU53)</f>
        <v>0</v>
      </c>
      <c r="CV54" s="52">
        <f>SUM(CV50:CV53)</f>
        <v>0</v>
      </c>
      <c r="CW54" s="52">
        <f t="shared" ref="CW54:CY54" si="103">SUM(CW50:CW53)</f>
        <v>0</v>
      </c>
      <c r="CX54" s="52">
        <f t="shared" ref="CX54" si="104">SUM(CX50:CX53)</f>
        <v>0</v>
      </c>
      <c r="CY54" s="52">
        <f t="shared" si="103"/>
        <v>0</v>
      </c>
      <c r="CZ54" s="52">
        <f t="shared" ref="CZ54:DB54" si="105">SUM(CZ50:CZ53)</f>
        <v>0</v>
      </c>
      <c r="DA54" s="52">
        <f t="shared" si="105"/>
        <v>0</v>
      </c>
      <c r="DB54" s="52">
        <f t="shared" si="105"/>
        <v>0</v>
      </c>
      <c r="DC54" s="95">
        <f>SUM(B54:DB54)</f>
        <v>0</v>
      </c>
    </row>
    <row r="55" spans="1:288" ht="26.25" customHeight="1" x14ac:dyDescent="0.25">
      <c r="A55" s="60" t="s">
        <v>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6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6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6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</row>
    <row r="56" spans="1:288" ht="26.25" customHeight="1" x14ac:dyDescent="0.25">
      <c r="A56" s="59" t="s">
        <v>18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7">
        <f t="shared" ref="DC56:DC59" si="106">SUM(B56:DB56)</f>
        <v>0</v>
      </c>
    </row>
    <row r="57" spans="1:288" ht="26.25" customHeight="1" x14ac:dyDescent="0.25">
      <c r="A57" s="45" t="s">
        <v>2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7">
        <f t="shared" si="106"/>
        <v>0</v>
      </c>
    </row>
    <row r="58" spans="1:288" ht="26.25" customHeight="1" x14ac:dyDescent="0.25">
      <c r="A58" s="45" t="s">
        <v>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7">
        <f t="shared" si="106"/>
        <v>0</v>
      </c>
    </row>
    <row r="59" spans="1:288" ht="26.25" customHeight="1" x14ac:dyDescent="0.25">
      <c r="A59" s="45" t="s">
        <v>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7">
        <f t="shared" si="106"/>
        <v>0</v>
      </c>
    </row>
    <row r="60" spans="1:288" ht="26.25" customHeight="1" x14ac:dyDescent="0.25">
      <c r="A60" s="51" t="s">
        <v>5</v>
      </c>
      <c r="B60" s="52">
        <f t="shared" ref="B60:CS60" si="107">SUM(B56:B59)</f>
        <v>0</v>
      </c>
      <c r="C60" s="52">
        <f t="shared" si="107"/>
        <v>0</v>
      </c>
      <c r="D60" s="52">
        <f t="shared" si="107"/>
        <v>0</v>
      </c>
      <c r="E60" s="52">
        <f t="shared" si="107"/>
        <v>0</v>
      </c>
      <c r="F60" s="52">
        <f t="shared" si="107"/>
        <v>0</v>
      </c>
      <c r="G60" s="52">
        <f t="shared" si="107"/>
        <v>0</v>
      </c>
      <c r="H60" s="52">
        <f t="shared" si="107"/>
        <v>0</v>
      </c>
      <c r="I60" s="52">
        <f t="shared" si="107"/>
        <v>0</v>
      </c>
      <c r="J60" s="52">
        <f t="shared" si="107"/>
        <v>0</v>
      </c>
      <c r="K60" s="52">
        <f t="shared" si="107"/>
        <v>0</v>
      </c>
      <c r="L60" s="52">
        <f t="shared" si="107"/>
        <v>0</v>
      </c>
      <c r="M60" s="52">
        <f t="shared" si="107"/>
        <v>0</v>
      </c>
      <c r="N60" s="52">
        <f t="shared" si="107"/>
        <v>0</v>
      </c>
      <c r="O60" s="52">
        <f t="shared" si="107"/>
        <v>0</v>
      </c>
      <c r="P60" s="52">
        <f t="shared" si="107"/>
        <v>0</v>
      </c>
      <c r="Q60" s="52">
        <f t="shared" si="107"/>
        <v>0</v>
      </c>
      <c r="R60" s="52">
        <f t="shared" si="107"/>
        <v>0</v>
      </c>
      <c r="S60" s="52">
        <f t="shared" si="107"/>
        <v>0</v>
      </c>
      <c r="T60" s="52">
        <f t="shared" si="107"/>
        <v>0</v>
      </c>
      <c r="U60" s="52">
        <f t="shared" si="107"/>
        <v>0</v>
      </c>
      <c r="V60" s="52">
        <f t="shared" si="107"/>
        <v>0</v>
      </c>
      <c r="W60" s="52">
        <f t="shared" si="107"/>
        <v>0</v>
      </c>
      <c r="X60" s="52">
        <f t="shared" si="107"/>
        <v>0</v>
      </c>
      <c r="Y60" s="52">
        <f>SUM(Y56:Y59)</f>
        <v>0</v>
      </c>
      <c r="Z60" s="52">
        <f t="shared" si="107"/>
        <v>0</v>
      </c>
      <c r="AA60" s="52">
        <f t="shared" si="107"/>
        <v>0</v>
      </c>
      <c r="AB60" s="52">
        <f t="shared" si="107"/>
        <v>0</v>
      </c>
      <c r="AC60" s="52">
        <f t="shared" si="107"/>
        <v>0</v>
      </c>
      <c r="AD60" s="52">
        <f t="shared" si="107"/>
        <v>0</v>
      </c>
      <c r="AE60" s="52">
        <f t="shared" si="107"/>
        <v>0</v>
      </c>
      <c r="AF60" s="52">
        <f t="shared" si="107"/>
        <v>0</v>
      </c>
      <c r="AG60" s="52">
        <f t="shared" si="107"/>
        <v>0</v>
      </c>
      <c r="AH60" s="52">
        <f t="shared" si="107"/>
        <v>0</v>
      </c>
      <c r="AI60" s="52">
        <f t="shared" si="107"/>
        <v>0</v>
      </c>
      <c r="AJ60" s="52">
        <f t="shared" si="107"/>
        <v>0</v>
      </c>
      <c r="AK60" s="52">
        <f t="shared" si="107"/>
        <v>0</v>
      </c>
      <c r="AL60" s="52">
        <f t="shared" si="107"/>
        <v>0</v>
      </c>
      <c r="AM60" s="52">
        <f t="shared" si="107"/>
        <v>0</v>
      </c>
      <c r="AN60" s="52">
        <f t="shared" si="107"/>
        <v>0</v>
      </c>
      <c r="AO60" s="52">
        <f t="shared" si="107"/>
        <v>0</v>
      </c>
      <c r="AP60" s="52">
        <f t="shared" si="107"/>
        <v>0</v>
      </c>
      <c r="AQ60" s="52">
        <f t="shared" si="107"/>
        <v>0</v>
      </c>
      <c r="AR60" s="52">
        <f t="shared" si="107"/>
        <v>0</v>
      </c>
      <c r="AS60" s="52">
        <f t="shared" si="107"/>
        <v>0</v>
      </c>
      <c r="AT60" s="52">
        <f t="shared" si="107"/>
        <v>0</v>
      </c>
      <c r="AU60" s="52">
        <f t="shared" si="107"/>
        <v>0</v>
      </c>
      <c r="AV60" s="52">
        <f t="shared" si="107"/>
        <v>0</v>
      </c>
      <c r="AW60" s="52">
        <f t="shared" si="107"/>
        <v>0</v>
      </c>
      <c r="AX60" s="52">
        <f t="shared" si="107"/>
        <v>0</v>
      </c>
      <c r="AY60" s="52">
        <f t="shared" si="107"/>
        <v>0</v>
      </c>
      <c r="AZ60" s="52">
        <f t="shared" si="107"/>
        <v>0</v>
      </c>
      <c r="BA60" s="52">
        <f t="shared" si="107"/>
        <v>0</v>
      </c>
      <c r="BB60" s="52">
        <f t="shared" si="107"/>
        <v>0</v>
      </c>
      <c r="BC60" s="52">
        <f t="shared" si="107"/>
        <v>0</v>
      </c>
      <c r="BD60" s="52">
        <f t="shared" si="107"/>
        <v>0</v>
      </c>
      <c r="BE60" s="52">
        <f t="shared" si="107"/>
        <v>0</v>
      </c>
      <c r="BF60" s="52">
        <f t="shared" si="107"/>
        <v>0</v>
      </c>
      <c r="BG60" s="52">
        <f t="shared" ref="BG60:BK60" si="108">SUM(BG56:BG59)</f>
        <v>0</v>
      </c>
      <c r="BH60" s="52">
        <f t="shared" si="108"/>
        <v>0</v>
      </c>
      <c r="BI60" s="52">
        <f t="shared" si="108"/>
        <v>0</v>
      </c>
      <c r="BJ60" s="52">
        <f t="shared" si="108"/>
        <v>0</v>
      </c>
      <c r="BK60" s="52">
        <f t="shared" si="108"/>
        <v>0</v>
      </c>
      <c r="BL60" s="52">
        <f t="shared" ref="BL60:BN60" si="109">SUM(BL56:BL59)</f>
        <v>0</v>
      </c>
      <c r="BM60" s="52">
        <f t="shared" si="109"/>
        <v>0</v>
      </c>
      <c r="BN60" s="52">
        <f t="shared" si="109"/>
        <v>0</v>
      </c>
      <c r="BO60" s="52">
        <f t="shared" ref="BO60:BT60" si="110">SUM(BO56:BO59)</f>
        <v>0</v>
      </c>
      <c r="BP60" s="52">
        <f t="shared" si="110"/>
        <v>0</v>
      </c>
      <c r="BQ60" s="52">
        <f t="shared" si="110"/>
        <v>0</v>
      </c>
      <c r="BR60" s="52">
        <f t="shared" si="110"/>
        <v>0</v>
      </c>
      <c r="BS60" s="52">
        <f t="shared" si="110"/>
        <v>0</v>
      </c>
      <c r="BT60" s="52">
        <f t="shared" si="110"/>
        <v>0</v>
      </c>
      <c r="BU60" s="52">
        <f t="shared" ref="BU60:BY60" si="111">SUM(BU56:BU59)</f>
        <v>0</v>
      </c>
      <c r="BV60" s="52">
        <f t="shared" si="111"/>
        <v>0</v>
      </c>
      <c r="BW60" s="52">
        <f t="shared" si="111"/>
        <v>0</v>
      </c>
      <c r="BX60" s="52">
        <f t="shared" si="111"/>
        <v>0</v>
      </c>
      <c r="BY60" s="52">
        <f t="shared" si="111"/>
        <v>0</v>
      </c>
      <c r="BZ60" s="52">
        <f t="shared" ref="BZ60:CB60" si="112">SUM(BZ56:BZ59)</f>
        <v>0</v>
      </c>
      <c r="CA60" s="52">
        <f t="shared" si="112"/>
        <v>0</v>
      </c>
      <c r="CB60" s="52">
        <f t="shared" si="112"/>
        <v>0</v>
      </c>
      <c r="CC60" s="52">
        <f t="shared" si="107"/>
        <v>0</v>
      </c>
      <c r="CD60" s="52">
        <f t="shared" si="107"/>
        <v>0</v>
      </c>
      <c r="CE60" s="52">
        <f t="shared" si="107"/>
        <v>0</v>
      </c>
      <c r="CF60" s="52">
        <f t="shared" si="107"/>
        <v>0</v>
      </c>
      <c r="CG60" s="52">
        <f t="shared" si="107"/>
        <v>0</v>
      </c>
      <c r="CH60" s="52">
        <f t="shared" si="107"/>
        <v>0</v>
      </c>
      <c r="CI60" s="52">
        <f t="shared" si="107"/>
        <v>0</v>
      </c>
      <c r="CJ60" s="52">
        <f t="shared" si="107"/>
        <v>0</v>
      </c>
      <c r="CK60" s="52">
        <f t="shared" si="107"/>
        <v>0</v>
      </c>
      <c r="CL60" s="52">
        <f t="shared" si="107"/>
        <v>0</v>
      </c>
      <c r="CM60" s="52">
        <f t="shared" si="107"/>
        <v>0</v>
      </c>
      <c r="CN60" s="52">
        <f t="shared" si="107"/>
        <v>0</v>
      </c>
      <c r="CO60" s="52">
        <f t="shared" si="107"/>
        <v>0</v>
      </c>
      <c r="CP60" s="52">
        <f t="shared" si="107"/>
        <v>0</v>
      </c>
      <c r="CQ60" s="52">
        <f t="shared" si="107"/>
        <v>0</v>
      </c>
      <c r="CR60" s="52">
        <f t="shared" si="107"/>
        <v>0</v>
      </c>
      <c r="CS60" s="52">
        <f t="shared" si="107"/>
        <v>0</v>
      </c>
      <c r="CT60" s="52">
        <f>SUM(CT56:CT59)</f>
        <v>0</v>
      </c>
      <c r="CU60" s="52">
        <f>SUM(CU56:CU59)</f>
        <v>0</v>
      </c>
      <c r="CV60" s="52">
        <f>SUM(CV56:CV59)</f>
        <v>0</v>
      </c>
      <c r="CW60" s="52">
        <f t="shared" ref="CW60:CY60" si="113">SUM(CW56:CW59)</f>
        <v>0</v>
      </c>
      <c r="CX60" s="52">
        <f t="shared" ref="CX60" si="114">SUM(CX56:CX59)</f>
        <v>0</v>
      </c>
      <c r="CY60" s="52">
        <f t="shared" si="113"/>
        <v>0</v>
      </c>
      <c r="CZ60" s="52">
        <f t="shared" ref="CZ60:DB60" si="115">SUM(CZ56:CZ59)</f>
        <v>0</v>
      </c>
      <c r="DA60" s="52">
        <f t="shared" si="115"/>
        <v>0</v>
      </c>
      <c r="DB60" s="52">
        <f t="shared" si="115"/>
        <v>0</v>
      </c>
      <c r="DC60" s="95">
        <f>SUM(B60:DB60)</f>
        <v>0</v>
      </c>
    </row>
    <row r="61" spans="1:288" ht="26.25" customHeight="1" x14ac:dyDescent="0.25">
      <c r="A61" s="60" t="s">
        <v>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6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6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6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</row>
    <row r="62" spans="1:288" ht="26.25" customHeight="1" x14ac:dyDescent="0.25">
      <c r="A62" s="59" t="s">
        <v>24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7">
        <f t="shared" ref="DC62:DC64" si="116">SUM(B62:DB62)</f>
        <v>0</v>
      </c>
    </row>
    <row r="63" spans="1:288" ht="26.25" customHeight="1" x14ac:dyDescent="0.25">
      <c r="A63" s="45" t="s">
        <v>25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7">
        <f t="shared" si="116"/>
        <v>0</v>
      </c>
    </row>
    <row r="64" spans="1:288" ht="26.25" customHeight="1" x14ac:dyDescent="0.25">
      <c r="A64" s="45" t="s">
        <v>26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7">
        <f t="shared" si="116"/>
        <v>0</v>
      </c>
    </row>
    <row r="65" spans="1:288" s="12" customFormat="1" ht="26.25" customHeight="1" x14ac:dyDescent="0.25">
      <c r="A65" s="48" t="s">
        <v>5</v>
      </c>
      <c r="B65" s="49">
        <f t="shared" ref="B65:CS65" si="117">SUM(B62:B64)</f>
        <v>0</v>
      </c>
      <c r="C65" s="49">
        <f t="shared" si="117"/>
        <v>0</v>
      </c>
      <c r="D65" s="49">
        <f t="shared" si="117"/>
        <v>0</v>
      </c>
      <c r="E65" s="49">
        <f t="shared" si="117"/>
        <v>0</v>
      </c>
      <c r="F65" s="49">
        <f t="shared" si="117"/>
        <v>0</v>
      </c>
      <c r="G65" s="49">
        <f t="shared" si="117"/>
        <v>0</v>
      </c>
      <c r="H65" s="49">
        <f t="shared" si="117"/>
        <v>0</v>
      </c>
      <c r="I65" s="49">
        <f t="shared" si="117"/>
        <v>0</v>
      </c>
      <c r="J65" s="49">
        <f t="shared" si="117"/>
        <v>0</v>
      </c>
      <c r="K65" s="49">
        <f t="shared" si="117"/>
        <v>0</v>
      </c>
      <c r="L65" s="49">
        <f t="shared" si="117"/>
        <v>0</v>
      </c>
      <c r="M65" s="49">
        <f t="shared" si="117"/>
        <v>0</v>
      </c>
      <c r="N65" s="49">
        <f t="shared" si="117"/>
        <v>0</v>
      </c>
      <c r="O65" s="49">
        <f t="shared" si="117"/>
        <v>0</v>
      </c>
      <c r="P65" s="49">
        <f t="shared" si="117"/>
        <v>0</v>
      </c>
      <c r="Q65" s="49">
        <f t="shared" si="117"/>
        <v>0</v>
      </c>
      <c r="R65" s="49">
        <f t="shared" si="117"/>
        <v>0</v>
      </c>
      <c r="S65" s="49">
        <f t="shared" si="117"/>
        <v>0</v>
      </c>
      <c r="T65" s="49">
        <f t="shared" si="117"/>
        <v>0</v>
      </c>
      <c r="U65" s="49">
        <f t="shared" si="117"/>
        <v>0</v>
      </c>
      <c r="V65" s="49">
        <f t="shared" si="117"/>
        <v>0</v>
      </c>
      <c r="W65" s="49">
        <f t="shared" si="117"/>
        <v>0</v>
      </c>
      <c r="X65" s="49">
        <f t="shared" si="117"/>
        <v>0</v>
      </c>
      <c r="Y65" s="49">
        <f>SUM(Y62:Y64)</f>
        <v>0</v>
      </c>
      <c r="Z65" s="49">
        <f t="shared" si="117"/>
        <v>0</v>
      </c>
      <c r="AA65" s="49">
        <f t="shared" si="117"/>
        <v>0</v>
      </c>
      <c r="AB65" s="49">
        <f t="shared" si="117"/>
        <v>0</v>
      </c>
      <c r="AC65" s="49">
        <f t="shared" si="117"/>
        <v>0</v>
      </c>
      <c r="AD65" s="49">
        <f t="shared" si="117"/>
        <v>0</v>
      </c>
      <c r="AE65" s="49">
        <f t="shared" si="117"/>
        <v>0</v>
      </c>
      <c r="AF65" s="49">
        <f t="shared" si="117"/>
        <v>0</v>
      </c>
      <c r="AG65" s="49">
        <f t="shared" si="117"/>
        <v>0</v>
      </c>
      <c r="AH65" s="49">
        <f t="shared" si="117"/>
        <v>0</v>
      </c>
      <c r="AI65" s="49">
        <f t="shared" si="117"/>
        <v>0</v>
      </c>
      <c r="AJ65" s="49">
        <f t="shared" si="117"/>
        <v>0</v>
      </c>
      <c r="AK65" s="49">
        <f t="shared" si="117"/>
        <v>0</v>
      </c>
      <c r="AL65" s="49">
        <f t="shared" si="117"/>
        <v>0</v>
      </c>
      <c r="AM65" s="49">
        <f t="shared" si="117"/>
        <v>0</v>
      </c>
      <c r="AN65" s="49">
        <f t="shared" si="117"/>
        <v>0</v>
      </c>
      <c r="AO65" s="49">
        <f t="shared" si="117"/>
        <v>0</v>
      </c>
      <c r="AP65" s="49">
        <f t="shared" si="117"/>
        <v>0</v>
      </c>
      <c r="AQ65" s="49">
        <f t="shared" si="117"/>
        <v>0</v>
      </c>
      <c r="AR65" s="49">
        <f t="shared" si="117"/>
        <v>0</v>
      </c>
      <c r="AS65" s="49">
        <f t="shared" si="117"/>
        <v>0</v>
      </c>
      <c r="AT65" s="49">
        <f t="shared" si="117"/>
        <v>0</v>
      </c>
      <c r="AU65" s="49">
        <f t="shared" si="117"/>
        <v>0</v>
      </c>
      <c r="AV65" s="49">
        <f t="shared" si="117"/>
        <v>0</v>
      </c>
      <c r="AW65" s="49">
        <f t="shared" si="117"/>
        <v>0</v>
      </c>
      <c r="AX65" s="49">
        <f t="shared" si="117"/>
        <v>0</v>
      </c>
      <c r="AY65" s="49">
        <f t="shared" si="117"/>
        <v>0</v>
      </c>
      <c r="AZ65" s="49">
        <f t="shared" si="117"/>
        <v>0</v>
      </c>
      <c r="BA65" s="49">
        <f t="shared" si="117"/>
        <v>0</v>
      </c>
      <c r="BB65" s="49">
        <f t="shared" si="117"/>
        <v>0</v>
      </c>
      <c r="BC65" s="49">
        <f t="shared" si="117"/>
        <v>0</v>
      </c>
      <c r="BD65" s="49">
        <f t="shared" si="117"/>
        <v>0</v>
      </c>
      <c r="BE65" s="49">
        <f t="shared" si="117"/>
        <v>0</v>
      </c>
      <c r="BF65" s="49">
        <f t="shared" si="117"/>
        <v>0</v>
      </c>
      <c r="BG65" s="49">
        <f t="shared" ref="BG65:BK65" si="118">SUM(BG62:BG64)</f>
        <v>0</v>
      </c>
      <c r="BH65" s="49">
        <f t="shared" si="118"/>
        <v>0</v>
      </c>
      <c r="BI65" s="49">
        <f t="shared" si="118"/>
        <v>0</v>
      </c>
      <c r="BJ65" s="49">
        <f t="shared" si="118"/>
        <v>0</v>
      </c>
      <c r="BK65" s="49">
        <f t="shared" si="118"/>
        <v>0</v>
      </c>
      <c r="BL65" s="49">
        <f t="shared" ref="BL65:BN65" si="119">SUM(BL62:BL64)</f>
        <v>0</v>
      </c>
      <c r="BM65" s="49">
        <f t="shared" si="119"/>
        <v>0</v>
      </c>
      <c r="BN65" s="49">
        <f t="shared" si="119"/>
        <v>0</v>
      </c>
      <c r="BO65" s="49">
        <f t="shared" ref="BO65:BT65" si="120">SUM(BO62:BO64)</f>
        <v>0</v>
      </c>
      <c r="BP65" s="49">
        <f t="shared" si="120"/>
        <v>0</v>
      </c>
      <c r="BQ65" s="49">
        <f t="shared" si="120"/>
        <v>0</v>
      </c>
      <c r="BR65" s="49">
        <f t="shared" si="120"/>
        <v>0</v>
      </c>
      <c r="BS65" s="49">
        <f t="shared" si="120"/>
        <v>0</v>
      </c>
      <c r="BT65" s="49">
        <f t="shared" si="120"/>
        <v>0</v>
      </c>
      <c r="BU65" s="49">
        <f t="shared" ref="BU65:BY65" si="121">SUM(BU62:BU64)</f>
        <v>0</v>
      </c>
      <c r="BV65" s="49">
        <f t="shared" si="121"/>
        <v>0</v>
      </c>
      <c r="BW65" s="49">
        <f t="shared" si="121"/>
        <v>0</v>
      </c>
      <c r="BX65" s="49">
        <f t="shared" si="121"/>
        <v>0</v>
      </c>
      <c r="BY65" s="49">
        <f t="shared" si="121"/>
        <v>0</v>
      </c>
      <c r="BZ65" s="49">
        <f t="shared" ref="BZ65:CB65" si="122">SUM(BZ62:BZ64)</f>
        <v>0</v>
      </c>
      <c r="CA65" s="49">
        <f t="shared" si="122"/>
        <v>0</v>
      </c>
      <c r="CB65" s="49">
        <f t="shared" si="122"/>
        <v>0</v>
      </c>
      <c r="CC65" s="49">
        <f t="shared" si="117"/>
        <v>0</v>
      </c>
      <c r="CD65" s="49">
        <f t="shared" si="117"/>
        <v>0</v>
      </c>
      <c r="CE65" s="49">
        <f t="shared" si="117"/>
        <v>0</v>
      </c>
      <c r="CF65" s="49">
        <f t="shared" si="117"/>
        <v>0</v>
      </c>
      <c r="CG65" s="49">
        <f t="shared" si="117"/>
        <v>0</v>
      </c>
      <c r="CH65" s="49">
        <f t="shared" si="117"/>
        <v>0</v>
      </c>
      <c r="CI65" s="49">
        <f t="shared" si="117"/>
        <v>0</v>
      </c>
      <c r="CJ65" s="49">
        <f t="shared" si="117"/>
        <v>0</v>
      </c>
      <c r="CK65" s="49">
        <f t="shared" si="117"/>
        <v>0</v>
      </c>
      <c r="CL65" s="49">
        <f t="shared" si="117"/>
        <v>0</v>
      </c>
      <c r="CM65" s="49">
        <f t="shared" si="117"/>
        <v>0</v>
      </c>
      <c r="CN65" s="49">
        <f t="shared" si="117"/>
        <v>0</v>
      </c>
      <c r="CO65" s="49">
        <f t="shared" si="117"/>
        <v>0</v>
      </c>
      <c r="CP65" s="49">
        <f t="shared" si="117"/>
        <v>0</v>
      </c>
      <c r="CQ65" s="49">
        <f t="shared" si="117"/>
        <v>0</v>
      </c>
      <c r="CR65" s="49">
        <f t="shared" si="117"/>
        <v>0</v>
      </c>
      <c r="CS65" s="49">
        <f t="shared" si="117"/>
        <v>0</v>
      </c>
      <c r="CT65" s="49">
        <f>SUM(CT62:CT64)</f>
        <v>0</v>
      </c>
      <c r="CU65" s="49">
        <f>SUM(CU62:CU64)</f>
        <v>0</v>
      </c>
      <c r="CV65" s="49">
        <f>SUM(CV62:CV64)</f>
        <v>0</v>
      </c>
      <c r="CW65" s="49">
        <f t="shared" ref="CW65:CY65" si="123">SUM(CW62:CW64)</f>
        <v>0</v>
      </c>
      <c r="CX65" s="49">
        <f t="shared" ref="CX65" si="124">SUM(CX62:CX64)</f>
        <v>0</v>
      </c>
      <c r="CY65" s="49">
        <f t="shared" si="123"/>
        <v>0</v>
      </c>
      <c r="CZ65" s="49">
        <f t="shared" ref="CZ65:DB65" si="125">SUM(CZ62:CZ64)</f>
        <v>0</v>
      </c>
      <c r="DA65" s="49">
        <f t="shared" si="125"/>
        <v>0</v>
      </c>
      <c r="DB65" s="49">
        <f t="shared" si="125"/>
        <v>0</v>
      </c>
      <c r="DC65" s="95">
        <f>SUM(B65:DB65)</f>
        <v>0</v>
      </c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</row>
    <row r="66" spans="1:288" s="12" customFormat="1" ht="19.5" customHeight="1" x14ac:dyDescent="0.25">
      <c r="A66" s="61" t="s">
        <v>11</v>
      </c>
      <c r="B66" s="62" t="s">
        <v>0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3"/>
      <c r="CV66" s="63"/>
      <c r="CW66" s="63"/>
      <c r="CX66" s="63"/>
      <c r="CY66" s="63"/>
      <c r="CZ66" s="63"/>
      <c r="DA66" s="63"/>
      <c r="DB66" s="63"/>
      <c r="DC66" s="64"/>
    </row>
    <row r="67" spans="1:288" ht="19.5" customHeight="1" x14ac:dyDescent="0.25">
      <c r="A67" s="61" t="s">
        <v>14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3"/>
      <c r="CV67" s="63"/>
      <c r="CW67" s="63"/>
      <c r="CX67" s="63"/>
      <c r="CY67" s="63"/>
      <c r="CZ67" s="63"/>
      <c r="DA67" s="63"/>
      <c r="DB67" s="63"/>
      <c r="DC67" s="64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</row>
    <row r="68" spans="1:288" ht="19.5" customHeight="1" x14ac:dyDescent="0.25">
      <c r="A68" s="45" t="s">
        <v>20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7">
        <f t="shared" ref="DC68:DC72" si="126">SUM(B68:DB68)</f>
        <v>0</v>
      </c>
    </row>
    <row r="69" spans="1:288" ht="19.5" customHeight="1" x14ac:dyDescent="0.25">
      <c r="A69" s="45" t="s">
        <v>29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7">
        <f t="shared" si="126"/>
        <v>0</v>
      </c>
    </row>
    <row r="70" spans="1:288" ht="19.5" customHeight="1" x14ac:dyDescent="0.25">
      <c r="A70" s="45" t="s">
        <v>30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7">
        <f t="shared" si="126"/>
        <v>0</v>
      </c>
    </row>
    <row r="71" spans="1:288" ht="19.5" customHeight="1" x14ac:dyDescent="0.25">
      <c r="A71" s="45" t="s">
        <v>31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7">
        <f t="shared" si="126"/>
        <v>0</v>
      </c>
    </row>
    <row r="72" spans="1:288" ht="19.5" customHeight="1" x14ac:dyDescent="0.25">
      <c r="A72" s="45" t="s">
        <v>32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7">
        <f t="shared" si="126"/>
        <v>0</v>
      </c>
    </row>
    <row r="73" spans="1:288" s="12" customFormat="1" ht="19.5" customHeight="1" x14ac:dyDescent="0.25">
      <c r="A73" s="48" t="s">
        <v>5</v>
      </c>
      <c r="B73" s="49">
        <f t="shared" ref="B73:CS73" si="127">SUM(B68:B72)</f>
        <v>0</v>
      </c>
      <c r="C73" s="49">
        <f t="shared" si="127"/>
        <v>0</v>
      </c>
      <c r="D73" s="49">
        <f t="shared" si="127"/>
        <v>0</v>
      </c>
      <c r="E73" s="49">
        <f t="shared" si="127"/>
        <v>0</v>
      </c>
      <c r="F73" s="49">
        <f t="shared" si="127"/>
        <v>0</v>
      </c>
      <c r="G73" s="49">
        <f t="shared" si="127"/>
        <v>0</v>
      </c>
      <c r="H73" s="49">
        <f t="shared" si="127"/>
        <v>0</v>
      </c>
      <c r="I73" s="49">
        <f t="shared" si="127"/>
        <v>0</v>
      </c>
      <c r="J73" s="49">
        <f t="shared" si="127"/>
        <v>0</v>
      </c>
      <c r="K73" s="49">
        <f t="shared" si="127"/>
        <v>0</v>
      </c>
      <c r="L73" s="49">
        <f t="shared" si="127"/>
        <v>0</v>
      </c>
      <c r="M73" s="49">
        <f t="shared" si="127"/>
        <v>0</v>
      </c>
      <c r="N73" s="49">
        <f t="shared" si="127"/>
        <v>0</v>
      </c>
      <c r="O73" s="49">
        <f t="shared" si="127"/>
        <v>0</v>
      </c>
      <c r="P73" s="49">
        <f t="shared" si="127"/>
        <v>0</v>
      </c>
      <c r="Q73" s="49">
        <f t="shared" si="127"/>
        <v>0</v>
      </c>
      <c r="R73" s="49">
        <f t="shared" si="127"/>
        <v>0</v>
      </c>
      <c r="S73" s="49">
        <f t="shared" si="127"/>
        <v>0</v>
      </c>
      <c r="T73" s="49">
        <f t="shared" si="127"/>
        <v>0</v>
      </c>
      <c r="U73" s="49">
        <f t="shared" si="127"/>
        <v>0</v>
      </c>
      <c r="V73" s="49">
        <f t="shared" si="127"/>
        <v>0</v>
      </c>
      <c r="W73" s="49">
        <f t="shared" si="127"/>
        <v>0</v>
      </c>
      <c r="X73" s="49">
        <f t="shared" si="127"/>
        <v>0</v>
      </c>
      <c r="Y73" s="49">
        <f>SUM(Y68:Y72)</f>
        <v>0</v>
      </c>
      <c r="Z73" s="49">
        <f t="shared" si="127"/>
        <v>0</v>
      </c>
      <c r="AA73" s="49">
        <f t="shared" si="127"/>
        <v>0</v>
      </c>
      <c r="AB73" s="49">
        <f t="shared" si="127"/>
        <v>0</v>
      </c>
      <c r="AC73" s="49">
        <f t="shared" si="127"/>
        <v>0</v>
      </c>
      <c r="AD73" s="49">
        <f t="shared" si="127"/>
        <v>0</v>
      </c>
      <c r="AE73" s="49">
        <f t="shared" si="127"/>
        <v>0</v>
      </c>
      <c r="AF73" s="49">
        <f t="shared" si="127"/>
        <v>0</v>
      </c>
      <c r="AG73" s="49">
        <f t="shared" si="127"/>
        <v>0</v>
      </c>
      <c r="AH73" s="49">
        <f t="shared" si="127"/>
        <v>0</v>
      </c>
      <c r="AI73" s="49">
        <f t="shared" si="127"/>
        <v>0</v>
      </c>
      <c r="AJ73" s="49">
        <f t="shared" si="127"/>
        <v>0</v>
      </c>
      <c r="AK73" s="49">
        <f t="shared" si="127"/>
        <v>0</v>
      </c>
      <c r="AL73" s="49">
        <f t="shared" si="127"/>
        <v>0</v>
      </c>
      <c r="AM73" s="49">
        <f t="shared" si="127"/>
        <v>0</v>
      </c>
      <c r="AN73" s="49">
        <f t="shared" si="127"/>
        <v>0</v>
      </c>
      <c r="AO73" s="49">
        <f t="shared" si="127"/>
        <v>0</v>
      </c>
      <c r="AP73" s="49">
        <f t="shared" si="127"/>
        <v>0</v>
      </c>
      <c r="AQ73" s="49">
        <f t="shared" si="127"/>
        <v>0</v>
      </c>
      <c r="AR73" s="49">
        <f t="shared" si="127"/>
        <v>0</v>
      </c>
      <c r="AS73" s="49">
        <f t="shared" si="127"/>
        <v>0</v>
      </c>
      <c r="AT73" s="49">
        <f t="shared" si="127"/>
        <v>0</v>
      </c>
      <c r="AU73" s="49">
        <f t="shared" si="127"/>
        <v>0</v>
      </c>
      <c r="AV73" s="49">
        <f t="shared" si="127"/>
        <v>0</v>
      </c>
      <c r="AW73" s="49">
        <f t="shared" si="127"/>
        <v>0</v>
      </c>
      <c r="AX73" s="49">
        <f t="shared" si="127"/>
        <v>0</v>
      </c>
      <c r="AY73" s="49">
        <f t="shared" si="127"/>
        <v>0</v>
      </c>
      <c r="AZ73" s="49">
        <f t="shared" si="127"/>
        <v>0</v>
      </c>
      <c r="BA73" s="49">
        <f t="shared" si="127"/>
        <v>0</v>
      </c>
      <c r="BB73" s="49">
        <f t="shared" si="127"/>
        <v>0</v>
      </c>
      <c r="BC73" s="49">
        <f t="shared" si="127"/>
        <v>0</v>
      </c>
      <c r="BD73" s="49">
        <f t="shared" si="127"/>
        <v>0</v>
      </c>
      <c r="BE73" s="49">
        <f t="shared" si="127"/>
        <v>0</v>
      </c>
      <c r="BF73" s="49">
        <f t="shared" si="127"/>
        <v>0</v>
      </c>
      <c r="BG73" s="49">
        <f t="shared" ref="BG73:BK73" si="128">SUM(BG68:BG72)</f>
        <v>0</v>
      </c>
      <c r="BH73" s="49">
        <f t="shared" si="128"/>
        <v>0</v>
      </c>
      <c r="BI73" s="49">
        <f t="shared" si="128"/>
        <v>0</v>
      </c>
      <c r="BJ73" s="49">
        <f t="shared" si="128"/>
        <v>0</v>
      </c>
      <c r="BK73" s="49">
        <f t="shared" si="128"/>
        <v>0</v>
      </c>
      <c r="BL73" s="49">
        <f t="shared" ref="BL73:BN73" si="129">SUM(BL68:BL72)</f>
        <v>0</v>
      </c>
      <c r="BM73" s="49">
        <f t="shared" si="129"/>
        <v>0</v>
      </c>
      <c r="BN73" s="49">
        <f t="shared" si="129"/>
        <v>0</v>
      </c>
      <c r="BO73" s="49">
        <f t="shared" ref="BO73:BT73" si="130">SUM(BO68:BO72)</f>
        <v>0</v>
      </c>
      <c r="BP73" s="49">
        <f t="shared" si="130"/>
        <v>0</v>
      </c>
      <c r="BQ73" s="49">
        <f t="shared" si="130"/>
        <v>0</v>
      </c>
      <c r="BR73" s="49">
        <f t="shared" si="130"/>
        <v>0</v>
      </c>
      <c r="BS73" s="49">
        <f t="shared" si="130"/>
        <v>0</v>
      </c>
      <c r="BT73" s="49">
        <f t="shared" si="130"/>
        <v>0</v>
      </c>
      <c r="BU73" s="49">
        <f t="shared" ref="BU73:BY73" si="131">SUM(BU68:BU72)</f>
        <v>0</v>
      </c>
      <c r="BV73" s="49">
        <f t="shared" si="131"/>
        <v>0</v>
      </c>
      <c r="BW73" s="49">
        <f t="shared" si="131"/>
        <v>0</v>
      </c>
      <c r="BX73" s="49">
        <f t="shared" si="131"/>
        <v>0</v>
      </c>
      <c r="BY73" s="49">
        <f t="shared" si="131"/>
        <v>0</v>
      </c>
      <c r="BZ73" s="49">
        <f t="shared" ref="BZ73:CB73" si="132">SUM(BZ68:BZ72)</f>
        <v>0</v>
      </c>
      <c r="CA73" s="49">
        <f t="shared" si="132"/>
        <v>0</v>
      </c>
      <c r="CB73" s="49">
        <f t="shared" si="132"/>
        <v>0</v>
      </c>
      <c r="CC73" s="49">
        <f t="shared" si="127"/>
        <v>0</v>
      </c>
      <c r="CD73" s="49">
        <f t="shared" si="127"/>
        <v>0</v>
      </c>
      <c r="CE73" s="49">
        <f t="shared" si="127"/>
        <v>0</v>
      </c>
      <c r="CF73" s="49">
        <f t="shared" si="127"/>
        <v>0</v>
      </c>
      <c r="CG73" s="49">
        <f t="shared" si="127"/>
        <v>0</v>
      </c>
      <c r="CH73" s="49">
        <f t="shared" si="127"/>
        <v>0</v>
      </c>
      <c r="CI73" s="49">
        <f t="shared" si="127"/>
        <v>0</v>
      </c>
      <c r="CJ73" s="49">
        <f t="shared" si="127"/>
        <v>0</v>
      </c>
      <c r="CK73" s="49">
        <f t="shared" si="127"/>
        <v>0</v>
      </c>
      <c r="CL73" s="49">
        <f t="shared" si="127"/>
        <v>0</v>
      </c>
      <c r="CM73" s="49">
        <f t="shared" si="127"/>
        <v>0</v>
      </c>
      <c r="CN73" s="49">
        <f t="shared" si="127"/>
        <v>0</v>
      </c>
      <c r="CO73" s="49">
        <f t="shared" si="127"/>
        <v>0</v>
      </c>
      <c r="CP73" s="49">
        <f t="shared" si="127"/>
        <v>0</v>
      </c>
      <c r="CQ73" s="49">
        <f t="shared" si="127"/>
        <v>0</v>
      </c>
      <c r="CR73" s="49">
        <f t="shared" si="127"/>
        <v>0</v>
      </c>
      <c r="CS73" s="49">
        <f t="shared" si="127"/>
        <v>0</v>
      </c>
      <c r="CT73" s="49">
        <f>SUM(CT68:CT72)</f>
        <v>0</v>
      </c>
      <c r="CU73" s="49">
        <f>SUM(CU68:CU72)</f>
        <v>0</v>
      </c>
      <c r="CV73" s="49">
        <f>SUM(CV68:CV72)</f>
        <v>0</v>
      </c>
      <c r="CW73" s="49">
        <f t="shared" ref="CW73:CY73" si="133">SUM(CW68:CW72)</f>
        <v>0</v>
      </c>
      <c r="CX73" s="49">
        <f t="shared" ref="CX73" si="134">SUM(CX68:CX72)</f>
        <v>0</v>
      </c>
      <c r="CY73" s="49">
        <f t="shared" si="133"/>
        <v>0</v>
      </c>
      <c r="CZ73" s="49">
        <f t="shared" ref="CZ73:DB73" si="135">SUM(CZ68:CZ72)</f>
        <v>0</v>
      </c>
      <c r="DA73" s="49">
        <f t="shared" si="135"/>
        <v>0</v>
      </c>
      <c r="DB73" s="49">
        <f t="shared" si="135"/>
        <v>0</v>
      </c>
      <c r="DC73" s="95">
        <f>SUM(B73:DB73)</f>
        <v>0</v>
      </c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</row>
    <row r="74" spans="1:288" ht="24.75" customHeight="1" x14ac:dyDescent="0.25">
      <c r="A74" s="61" t="s">
        <v>42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3"/>
      <c r="CV74" s="63"/>
      <c r="CW74" s="63"/>
      <c r="CX74" s="63"/>
      <c r="CY74" s="63"/>
      <c r="CZ74" s="63"/>
      <c r="DA74" s="63"/>
      <c r="DB74" s="63"/>
      <c r="DC74" s="64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</row>
    <row r="75" spans="1:288" ht="19.5" customHeight="1" x14ac:dyDescent="0.25">
      <c r="A75" s="45" t="s">
        <v>20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7">
        <f t="shared" ref="DC75:DC79" si="136">SUM(B75:DB75)</f>
        <v>0</v>
      </c>
    </row>
    <row r="76" spans="1:288" ht="19.5" customHeight="1" x14ac:dyDescent="0.25">
      <c r="A76" s="45" t="s">
        <v>29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7">
        <f t="shared" si="136"/>
        <v>0</v>
      </c>
    </row>
    <row r="77" spans="1:288" ht="19.5" customHeight="1" x14ac:dyDescent="0.25">
      <c r="A77" s="45" t="s">
        <v>30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7">
        <f t="shared" si="136"/>
        <v>0</v>
      </c>
    </row>
    <row r="78" spans="1:288" ht="19.5" customHeight="1" x14ac:dyDescent="0.25">
      <c r="A78" s="45" t="s">
        <v>31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7">
        <f t="shared" si="136"/>
        <v>0</v>
      </c>
    </row>
    <row r="79" spans="1:288" ht="19.5" customHeight="1" x14ac:dyDescent="0.25">
      <c r="A79" s="45" t="s">
        <v>32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7">
        <f t="shared" si="136"/>
        <v>0</v>
      </c>
    </row>
    <row r="80" spans="1:288" s="12" customFormat="1" ht="19.5" customHeight="1" x14ac:dyDescent="0.25">
      <c r="A80" s="48" t="s">
        <v>5</v>
      </c>
      <c r="B80" s="49">
        <f t="shared" ref="B80:CS80" si="137">SUM(B75:B79)</f>
        <v>0</v>
      </c>
      <c r="C80" s="49">
        <f t="shared" si="137"/>
        <v>0</v>
      </c>
      <c r="D80" s="49">
        <f t="shared" si="137"/>
        <v>0</v>
      </c>
      <c r="E80" s="49">
        <f t="shared" si="137"/>
        <v>0</v>
      </c>
      <c r="F80" s="49">
        <f t="shared" si="137"/>
        <v>0</v>
      </c>
      <c r="G80" s="49">
        <f t="shared" si="137"/>
        <v>0</v>
      </c>
      <c r="H80" s="49">
        <f t="shared" si="137"/>
        <v>0</v>
      </c>
      <c r="I80" s="49">
        <f t="shared" si="137"/>
        <v>0</v>
      </c>
      <c r="J80" s="49">
        <f t="shared" si="137"/>
        <v>0</v>
      </c>
      <c r="K80" s="49">
        <f t="shared" si="137"/>
        <v>0</v>
      </c>
      <c r="L80" s="49">
        <f t="shared" si="137"/>
        <v>0</v>
      </c>
      <c r="M80" s="49">
        <f t="shared" si="137"/>
        <v>0</v>
      </c>
      <c r="N80" s="49">
        <f t="shared" si="137"/>
        <v>0</v>
      </c>
      <c r="O80" s="49">
        <f t="shared" si="137"/>
        <v>0</v>
      </c>
      <c r="P80" s="49">
        <f t="shared" si="137"/>
        <v>0</v>
      </c>
      <c r="Q80" s="49">
        <f t="shared" si="137"/>
        <v>0</v>
      </c>
      <c r="R80" s="49">
        <f t="shared" si="137"/>
        <v>0</v>
      </c>
      <c r="S80" s="49">
        <f t="shared" si="137"/>
        <v>0</v>
      </c>
      <c r="T80" s="49">
        <f t="shared" si="137"/>
        <v>0</v>
      </c>
      <c r="U80" s="49">
        <f t="shared" si="137"/>
        <v>0</v>
      </c>
      <c r="V80" s="49">
        <f t="shared" si="137"/>
        <v>0</v>
      </c>
      <c r="W80" s="49">
        <f t="shared" si="137"/>
        <v>0</v>
      </c>
      <c r="X80" s="49">
        <f t="shared" si="137"/>
        <v>0</v>
      </c>
      <c r="Y80" s="49">
        <f>SUM(Y75:Y79)</f>
        <v>0</v>
      </c>
      <c r="Z80" s="49">
        <f t="shared" si="137"/>
        <v>0</v>
      </c>
      <c r="AA80" s="49">
        <f t="shared" si="137"/>
        <v>0</v>
      </c>
      <c r="AB80" s="49">
        <f t="shared" si="137"/>
        <v>0</v>
      </c>
      <c r="AC80" s="49">
        <f t="shared" si="137"/>
        <v>0</v>
      </c>
      <c r="AD80" s="49">
        <f t="shared" si="137"/>
        <v>0</v>
      </c>
      <c r="AE80" s="49">
        <f t="shared" si="137"/>
        <v>0</v>
      </c>
      <c r="AF80" s="49">
        <f t="shared" si="137"/>
        <v>0</v>
      </c>
      <c r="AG80" s="49">
        <f t="shared" si="137"/>
        <v>0</v>
      </c>
      <c r="AH80" s="49">
        <f t="shared" si="137"/>
        <v>0</v>
      </c>
      <c r="AI80" s="49">
        <f t="shared" si="137"/>
        <v>0</v>
      </c>
      <c r="AJ80" s="49">
        <f t="shared" si="137"/>
        <v>0</v>
      </c>
      <c r="AK80" s="49">
        <f t="shared" si="137"/>
        <v>0</v>
      </c>
      <c r="AL80" s="49">
        <f t="shared" si="137"/>
        <v>0</v>
      </c>
      <c r="AM80" s="49">
        <f t="shared" si="137"/>
        <v>0</v>
      </c>
      <c r="AN80" s="49">
        <f t="shared" si="137"/>
        <v>0</v>
      </c>
      <c r="AO80" s="49">
        <f t="shared" si="137"/>
        <v>0</v>
      </c>
      <c r="AP80" s="49">
        <f t="shared" si="137"/>
        <v>0</v>
      </c>
      <c r="AQ80" s="49">
        <f t="shared" si="137"/>
        <v>0</v>
      </c>
      <c r="AR80" s="49">
        <f t="shared" si="137"/>
        <v>0</v>
      </c>
      <c r="AS80" s="49">
        <f t="shared" si="137"/>
        <v>0</v>
      </c>
      <c r="AT80" s="49">
        <f t="shared" si="137"/>
        <v>0</v>
      </c>
      <c r="AU80" s="49">
        <f t="shared" si="137"/>
        <v>0</v>
      </c>
      <c r="AV80" s="49">
        <f t="shared" si="137"/>
        <v>0</v>
      </c>
      <c r="AW80" s="49">
        <f t="shared" si="137"/>
        <v>0</v>
      </c>
      <c r="AX80" s="49">
        <f t="shared" si="137"/>
        <v>0</v>
      </c>
      <c r="AY80" s="49">
        <f t="shared" si="137"/>
        <v>0</v>
      </c>
      <c r="AZ80" s="49">
        <f t="shared" si="137"/>
        <v>0</v>
      </c>
      <c r="BA80" s="49">
        <f t="shared" si="137"/>
        <v>0</v>
      </c>
      <c r="BB80" s="49">
        <f t="shared" si="137"/>
        <v>0</v>
      </c>
      <c r="BC80" s="49">
        <f t="shared" si="137"/>
        <v>0</v>
      </c>
      <c r="BD80" s="49">
        <f t="shared" si="137"/>
        <v>0</v>
      </c>
      <c r="BE80" s="49">
        <f t="shared" si="137"/>
        <v>0</v>
      </c>
      <c r="BF80" s="49">
        <f t="shared" si="137"/>
        <v>0</v>
      </c>
      <c r="BG80" s="49">
        <f t="shared" ref="BG80:BK80" si="138">SUM(BG75:BG79)</f>
        <v>0</v>
      </c>
      <c r="BH80" s="49">
        <f t="shared" si="138"/>
        <v>0</v>
      </c>
      <c r="BI80" s="49">
        <f t="shared" si="138"/>
        <v>0</v>
      </c>
      <c r="BJ80" s="49">
        <f t="shared" si="138"/>
        <v>0</v>
      </c>
      <c r="BK80" s="49">
        <f t="shared" si="138"/>
        <v>0</v>
      </c>
      <c r="BL80" s="49">
        <f t="shared" ref="BL80:BN80" si="139">SUM(BL75:BL79)</f>
        <v>0</v>
      </c>
      <c r="BM80" s="49">
        <f t="shared" si="139"/>
        <v>0</v>
      </c>
      <c r="BN80" s="49">
        <f t="shared" si="139"/>
        <v>0</v>
      </c>
      <c r="BO80" s="49">
        <f t="shared" ref="BO80:BT80" si="140">SUM(BO75:BO79)</f>
        <v>0</v>
      </c>
      <c r="BP80" s="49">
        <f t="shared" si="140"/>
        <v>0</v>
      </c>
      <c r="BQ80" s="49">
        <f t="shared" si="140"/>
        <v>0</v>
      </c>
      <c r="BR80" s="49">
        <f t="shared" si="140"/>
        <v>0</v>
      </c>
      <c r="BS80" s="49">
        <f t="shared" si="140"/>
        <v>0</v>
      </c>
      <c r="BT80" s="49">
        <f t="shared" si="140"/>
        <v>0</v>
      </c>
      <c r="BU80" s="49">
        <f t="shared" ref="BU80:BY80" si="141">SUM(BU75:BU79)</f>
        <v>0</v>
      </c>
      <c r="BV80" s="49">
        <f t="shared" si="141"/>
        <v>0</v>
      </c>
      <c r="BW80" s="49">
        <f t="shared" si="141"/>
        <v>0</v>
      </c>
      <c r="BX80" s="49">
        <f t="shared" si="141"/>
        <v>0</v>
      </c>
      <c r="BY80" s="49">
        <f t="shared" si="141"/>
        <v>0</v>
      </c>
      <c r="BZ80" s="49">
        <f t="shared" ref="BZ80:CB80" si="142">SUM(BZ75:BZ79)</f>
        <v>0</v>
      </c>
      <c r="CA80" s="49">
        <f t="shared" si="142"/>
        <v>0</v>
      </c>
      <c r="CB80" s="49">
        <f t="shared" si="142"/>
        <v>0</v>
      </c>
      <c r="CC80" s="49">
        <f t="shared" si="137"/>
        <v>0</v>
      </c>
      <c r="CD80" s="49">
        <f t="shared" si="137"/>
        <v>0</v>
      </c>
      <c r="CE80" s="49">
        <f t="shared" si="137"/>
        <v>0</v>
      </c>
      <c r="CF80" s="49">
        <f t="shared" si="137"/>
        <v>0</v>
      </c>
      <c r="CG80" s="49">
        <f t="shared" si="137"/>
        <v>0</v>
      </c>
      <c r="CH80" s="49">
        <f t="shared" si="137"/>
        <v>0</v>
      </c>
      <c r="CI80" s="49">
        <f t="shared" si="137"/>
        <v>0</v>
      </c>
      <c r="CJ80" s="49">
        <f t="shared" si="137"/>
        <v>0</v>
      </c>
      <c r="CK80" s="49">
        <f t="shared" si="137"/>
        <v>0</v>
      </c>
      <c r="CL80" s="49">
        <f t="shared" si="137"/>
        <v>0</v>
      </c>
      <c r="CM80" s="49">
        <f t="shared" si="137"/>
        <v>0</v>
      </c>
      <c r="CN80" s="49">
        <f t="shared" si="137"/>
        <v>0</v>
      </c>
      <c r="CO80" s="49">
        <f t="shared" si="137"/>
        <v>0</v>
      </c>
      <c r="CP80" s="49">
        <f t="shared" si="137"/>
        <v>0</v>
      </c>
      <c r="CQ80" s="49">
        <f t="shared" si="137"/>
        <v>0</v>
      </c>
      <c r="CR80" s="49">
        <f t="shared" si="137"/>
        <v>0</v>
      </c>
      <c r="CS80" s="49">
        <f t="shared" si="137"/>
        <v>0</v>
      </c>
      <c r="CT80" s="49">
        <f>SUM(CT75:CT79)</f>
        <v>0</v>
      </c>
      <c r="CU80" s="49">
        <f>SUM(CU75:CU79)</f>
        <v>0</v>
      </c>
      <c r="CV80" s="49">
        <f>SUM(CV75:CV79)</f>
        <v>0</v>
      </c>
      <c r="CW80" s="49">
        <f t="shared" ref="CW80:CY80" si="143">SUM(CW75:CW79)</f>
        <v>0</v>
      </c>
      <c r="CX80" s="49">
        <f t="shared" ref="CX80" si="144">SUM(CX75:CX79)</f>
        <v>0</v>
      </c>
      <c r="CY80" s="49">
        <f t="shared" si="143"/>
        <v>0</v>
      </c>
      <c r="CZ80" s="49">
        <f t="shared" ref="CZ80:DB80" si="145">SUM(CZ75:CZ79)</f>
        <v>0</v>
      </c>
      <c r="DA80" s="49">
        <f t="shared" si="145"/>
        <v>0</v>
      </c>
      <c r="DB80" s="49">
        <f t="shared" si="145"/>
        <v>0</v>
      </c>
      <c r="DC80" s="95">
        <f>SUM(B80:DB80)</f>
        <v>0</v>
      </c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</row>
    <row r="81" spans="1:288" ht="19.5" customHeight="1" x14ac:dyDescent="0.25">
      <c r="A81" s="61" t="s">
        <v>15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4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</row>
    <row r="82" spans="1:288" ht="19.5" customHeight="1" x14ac:dyDescent="0.25">
      <c r="A82" s="45" t="s">
        <v>20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7">
        <f t="shared" ref="DC82:DC86" si="146">SUM(B82:DB82)</f>
        <v>0</v>
      </c>
    </row>
    <row r="83" spans="1:288" ht="19.5" customHeight="1" x14ac:dyDescent="0.25">
      <c r="A83" s="45" t="s">
        <v>29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7">
        <f t="shared" si="146"/>
        <v>0</v>
      </c>
    </row>
    <row r="84" spans="1:288" ht="19.5" customHeight="1" x14ac:dyDescent="0.25">
      <c r="A84" s="45" t="s">
        <v>30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7">
        <f t="shared" si="146"/>
        <v>0</v>
      </c>
    </row>
    <row r="85" spans="1:288" ht="19.5" customHeight="1" x14ac:dyDescent="0.25">
      <c r="A85" s="45" t="s">
        <v>31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7">
        <f t="shared" si="146"/>
        <v>0</v>
      </c>
    </row>
    <row r="86" spans="1:288" ht="19.5" customHeight="1" x14ac:dyDescent="0.25">
      <c r="A86" s="45" t="s">
        <v>32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7">
        <f t="shared" si="146"/>
        <v>0</v>
      </c>
    </row>
    <row r="87" spans="1:288" s="12" customFormat="1" ht="19.5" customHeight="1" x14ac:dyDescent="0.25">
      <c r="A87" s="48" t="s">
        <v>5</v>
      </c>
      <c r="B87" s="49">
        <f t="shared" ref="B87:CS87" si="147">SUM(B82:B86)</f>
        <v>0</v>
      </c>
      <c r="C87" s="49">
        <f t="shared" si="147"/>
        <v>0</v>
      </c>
      <c r="D87" s="49">
        <f t="shared" si="147"/>
        <v>0</v>
      </c>
      <c r="E87" s="49">
        <f t="shared" si="147"/>
        <v>0</v>
      </c>
      <c r="F87" s="49">
        <f t="shared" si="147"/>
        <v>0</v>
      </c>
      <c r="G87" s="49">
        <f t="shared" si="147"/>
        <v>0</v>
      </c>
      <c r="H87" s="49">
        <f t="shared" si="147"/>
        <v>0</v>
      </c>
      <c r="I87" s="49">
        <f t="shared" si="147"/>
        <v>0</v>
      </c>
      <c r="J87" s="49">
        <f t="shared" si="147"/>
        <v>0</v>
      </c>
      <c r="K87" s="49">
        <f t="shared" si="147"/>
        <v>0</v>
      </c>
      <c r="L87" s="49">
        <f t="shared" si="147"/>
        <v>0</v>
      </c>
      <c r="M87" s="49">
        <f t="shared" si="147"/>
        <v>0</v>
      </c>
      <c r="N87" s="49">
        <f t="shared" si="147"/>
        <v>0</v>
      </c>
      <c r="O87" s="49">
        <f t="shared" si="147"/>
        <v>0</v>
      </c>
      <c r="P87" s="49">
        <f t="shared" si="147"/>
        <v>0</v>
      </c>
      <c r="Q87" s="49">
        <f t="shared" si="147"/>
        <v>0</v>
      </c>
      <c r="R87" s="49">
        <f t="shared" si="147"/>
        <v>0</v>
      </c>
      <c r="S87" s="49">
        <f t="shared" si="147"/>
        <v>0</v>
      </c>
      <c r="T87" s="49">
        <f t="shared" si="147"/>
        <v>0</v>
      </c>
      <c r="U87" s="49">
        <f t="shared" si="147"/>
        <v>0</v>
      </c>
      <c r="V87" s="49">
        <f t="shared" si="147"/>
        <v>0</v>
      </c>
      <c r="W87" s="49">
        <f t="shared" si="147"/>
        <v>0</v>
      </c>
      <c r="X87" s="49">
        <f t="shared" si="147"/>
        <v>0</v>
      </c>
      <c r="Y87" s="49">
        <f>SUM(Y82:Y86)</f>
        <v>0</v>
      </c>
      <c r="Z87" s="49">
        <f t="shared" si="147"/>
        <v>0</v>
      </c>
      <c r="AA87" s="49">
        <f t="shared" si="147"/>
        <v>0</v>
      </c>
      <c r="AB87" s="49">
        <f t="shared" si="147"/>
        <v>0</v>
      </c>
      <c r="AC87" s="49">
        <f t="shared" si="147"/>
        <v>0</v>
      </c>
      <c r="AD87" s="49">
        <f t="shared" si="147"/>
        <v>0</v>
      </c>
      <c r="AE87" s="49">
        <f t="shared" si="147"/>
        <v>0</v>
      </c>
      <c r="AF87" s="49">
        <f t="shared" si="147"/>
        <v>0</v>
      </c>
      <c r="AG87" s="49">
        <f t="shared" si="147"/>
        <v>0</v>
      </c>
      <c r="AH87" s="49">
        <f t="shared" si="147"/>
        <v>0</v>
      </c>
      <c r="AI87" s="49">
        <f t="shared" si="147"/>
        <v>0</v>
      </c>
      <c r="AJ87" s="49">
        <f t="shared" si="147"/>
        <v>0</v>
      </c>
      <c r="AK87" s="49">
        <f t="shared" si="147"/>
        <v>0</v>
      </c>
      <c r="AL87" s="49">
        <f t="shared" si="147"/>
        <v>0</v>
      </c>
      <c r="AM87" s="49">
        <f t="shared" si="147"/>
        <v>0</v>
      </c>
      <c r="AN87" s="49">
        <f t="shared" si="147"/>
        <v>0</v>
      </c>
      <c r="AO87" s="49">
        <f t="shared" si="147"/>
        <v>0</v>
      </c>
      <c r="AP87" s="49">
        <f t="shared" si="147"/>
        <v>0</v>
      </c>
      <c r="AQ87" s="49">
        <f t="shared" si="147"/>
        <v>0</v>
      </c>
      <c r="AR87" s="49">
        <f t="shared" si="147"/>
        <v>0</v>
      </c>
      <c r="AS87" s="49">
        <f t="shared" si="147"/>
        <v>0</v>
      </c>
      <c r="AT87" s="49">
        <f t="shared" si="147"/>
        <v>0</v>
      </c>
      <c r="AU87" s="49">
        <f t="shared" si="147"/>
        <v>0</v>
      </c>
      <c r="AV87" s="49">
        <f t="shared" si="147"/>
        <v>0</v>
      </c>
      <c r="AW87" s="49">
        <f t="shared" si="147"/>
        <v>0</v>
      </c>
      <c r="AX87" s="49">
        <f t="shared" si="147"/>
        <v>0</v>
      </c>
      <c r="AY87" s="49">
        <f t="shared" si="147"/>
        <v>0</v>
      </c>
      <c r="AZ87" s="49">
        <f t="shared" si="147"/>
        <v>0</v>
      </c>
      <c r="BA87" s="49">
        <f t="shared" si="147"/>
        <v>0</v>
      </c>
      <c r="BB87" s="49">
        <f t="shared" si="147"/>
        <v>0</v>
      </c>
      <c r="BC87" s="49">
        <f t="shared" si="147"/>
        <v>0</v>
      </c>
      <c r="BD87" s="49">
        <f t="shared" si="147"/>
        <v>0</v>
      </c>
      <c r="BE87" s="49">
        <f t="shared" si="147"/>
        <v>0</v>
      </c>
      <c r="BF87" s="49">
        <f t="shared" si="147"/>
        <v>0</v>
      </c>
      <c r="BG87" s="49">
        <f t="shared" ref="BG87:BK87" si="148">SUM(BG82:BG86)</f>
        <v>0</v>
      </c>
      <c r="BH87" s="49">
        <f t="shared" si="148"/>
        <v>0</v>
      </c>
      <c r="BI87" s="49">
        <f t="shared" si="148"/>
        <v>0</v>
      </c>
      <c r="BJ87" s="49">
        <f t="shared" si="148"/>
        <v>0</v>
      </c>
      <c r="BK87" s="49">
        <f t="shared" si="148"/>
        <v>0</v>
      </c>
      <c r="BL87" s="49">
        <f t="shared" ref="BL87:BN87" si="149">SUM(BL82:BL86)</f>
        <v>0</v>
      </c>
      <c r="BM87" s="49">
        <f t="shared" si="149"/>
        <v>0</v>
      </c>
      <c r="BN87" s="49">
        <f t="shared" si="149"/>
        <v>0</v>
      </c>
      <c r="BO87" s="49">
        <f t="shared" ref="BO87:BT87" si="150">SUM(BO82:BO86)</f>
        <v>0</v>
      </c>
      <c r="BP87" s="49">
        <f t="shared" si="150"/>
        <v>0</v>
      </c>
      <c r="BQ87" s="49">
        <f t="shared" si="150"/>
        <v>0</v>
      </c>
      <c r="BR87" s="49">
        <f t="shared" si="150"/>
        <v>0</v>
      </c>
      <c r="BS87" s="49">
        <f t="shared" si="150"/>
        <v>0</v>
      </c>
      <c r="BT87" s="49">
        <f t="shared" si="150"/>
        <v>0</v>
      </c>
      <c r="BU87" s="49">
        <f t="shared" ref="BU87:BY87" si="151">SUM(BU82:BU86)</f>
        <v>0</v>
      </c>
      <c r="BV87" s="49">
        <f t="shared" si="151"/>
        <v>0</v>
      </c>
      <c r="BW87" s="49">
        <f t="shared" si="151"/>
        <v>0</v>
      </c>
      <c r="BX87" s="49">
        <f t="shared" si="151"/>
        <v>0</v>
      </c>
      <c r="BY87" s="49">
        <f t="shared" si="151"/>
        <v>0</v>
      </c>
      <c r="BZ87" s="49">
        <f t="shared" ref="BZ87:CB87" si="152">SUM(BZ82:BZ86)</f>
        <v>0</v>
      </c>
      <c r="CA87" s="49">
        <f t="shared" si="152"/>
        <v>0</v>
      </c>
      <c r="CB87" s="49">
        <f t="shared" si="152"/>
        <v>0</v>
      </c>
      <c r="CC87" s="49">
        <f t="shared" si="147"/>
        <v>0</v>
      </c>
      <c r="CD87" s="49">
        <f t="shared" si="147"/>
        <v>0</v>
      </c>
      <c r="CE87" s="49">
        <f t="shared" si="147"/>
        <v>0</v>
      </c>
      <c r="CF87" s="49">
        <f t="shared" si="147"/>
        <v>0</v>
      </c>
      <c r="CG87" s="49">
        <f t="shared" si="147"/>
        <v>0</v>
      </c>
      <c r="CH87" s="49">
        <f t="shared" si="147"/>
        <v>0</v>
      </c>
      <c r="CI87" s="49">
        <f t="shared" si="147"/>
        <v>0</v>
      </c>
      <c r="CJ87" s="49">
        <f t="shared" si="147"/>
        <v>0</v>
      </c>
      <c r="CK87" s="49">
        <f t="shared" si="147"/>
        <v>0</v>
      </c>
      <c r="CL87" s="49">
        <f t="shared" si="147"/>
        <v>0</v>
      </c>
      <c r="CM87" s="49">
        <f t="shared" si="147"/>
        <v>0</v>
      </c>
      <c r="CN87" s="49">
        <f t="shared" si="147"/>
        <v>0</v>
      </c>
      <c r="CO87" s="49">
        <f t="shared" si="147"/>
        <v>0</v>
      </c>
      <c r="CP87" s="49">
        <f t="shared" si="147"/>
        <v>0</v>
      </c>
      <c r="CQ87" s="49">
        <f t="shared" si="147"/>
        <v>0</v>
      </c>
      <c r="CR87" s="49">
        <f t="shared" si="147"/>
        <v>0</v>
      </c>
      <c r="CS87" s="49">
        <f t="shared" si="147"/>
        <v>0</v>
      </c>
      <c r="CT87" s="49">
        <f>SUM(CT82:CT86)</f>
        <v>0</v>
      </c>
      <c r="CU87" s="49">
        <f>SUM(CU82:CU86)</f>
        <v>0</v>
      </c>
      <c r="CV87" s="49">
        <f>SUM(CV82:CV86)</f>
        <v>0</v>
      </c>
      <c r="CW87" s="49">
        <f t="shared" ref="CW87:CY87" si="153">SUM(CW82:CW86)</f>
        <v>0</v>
      </c>
      <c r="CX87" s="49">
        <f t="shared" ref="CX87" si="154">SUM(CX82:CX86)</f>
        <v>0</v>
      </c>
      <c r="CY87" s="49">
        <f t="shared" si="153"/>
        <v>0</v>
      </c>
      <c r="CZ87" s="49">
        <f t="shared" ref="CZ87:DB87" si="155">SUM(CZ82:CZ86)</f>
        <v>0</v>
      </c>
      <c r="DA87" s="49">
        <f t="shared" si="155"/>
        <v>0</v>
      </c>
      <c r="DB87" s="49">
        <f t="shared" si="155"/>
        <v>0</v>
      </c>
      <c r="DC87" s="95">
        <f>SUM(B87:DB87)</f>
        <v>0</v>
      </c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</row>
    <row r="88" spans="1:288" ht="19.5" customHeight="1" x14ac:dyDescent="0.25">
      <c r="A88" s="65" t="s">
        <v>43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7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</row>
    <row r="89" spans="1:288" ht="19.5" customHeight="1" x14ac:dyDescent="0.25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7">
        <f>SUM(B89:DB89)</f>
        <v>0</v>
      </c>
    </row>
    <row r="90" spans="1:288" ht="19.5" customHeight="1" x14ac:dyDescent="0.25">
      <c r="A90" s="48" t="s">
        <v>5</v>
      </c>
      <c r="B90" s="49">
        <f>SUM(B89)</f>
        <v>0</v>
      </c>
      <c r="C90" s="49">
        <f t="shared" ref="C90:CU90" si="156">SUM(C89)</f>
        <v>0</v>
      </c>
      <c r="D90" s="49">
        <f t="shared" si="156"/>
        <v>0</v>
      </c>
      <c r="E90" s="49">
        <f t="shared" si="156"/>
        <v>0</v>
      </c>
      <c r="F90" s="49">
        <f t="shared" si="156"/>
        <v>0</v>
      </c>
      <c r="G90" s="49">
        <f t="shared" si="156"/>
        <v>0</v>
      </c>
      <c r="H90" s="49">
        <f t="shared" si="156"/>
        <v>0</v>
      </c>
      <c r="I90" s="49">
        <f t="shared" si="156"/>
        <v>0</v>
      </c>
      <c r="J90" s="49">
        <f t="shared" si="156"/>
        <v>0</v>
      </c>
      <c r="K90" s="49">
        <f t="shared" si="156"/>
        <v>0</v>
      </c>
      <c r="L90" s="49">
        <f t="shared" si="156"/>
        <v>0</v>
      </c>
      <c r="M90" s="49">
        <f t="shared" si="156"/>
        <v>0</v>
      </c>
      <c r="N90" s="49">
        <f t="shared" si="156"/>
        <v>0</v>
      </c>
      <c r="O90" s="49">
        <f t="shared" si="156"/>
        <v>0</v>
      </c>
      <c r="P90" s="49">
        <f t="shared" si="156"/>
        <v>0</v>
      </c>
      <c r="Q90" s="49">
        <f t="shared" si="156"/>
        <v>0</v>
      </c>
      <c r="R90" s="49">
        <f t="shared" si="156"/>
        <v>0</v>
      </c>
      <c r="S90" s="49">
        <f t="shared" si="156"/>
        <v>0</v>
      </c>
      <c r="T90" s="49">
        <f t="shared" si="156"/>
        <v>0</v>
      </c>
      <c r="U90" s="49">
        <f t="shared" si="156"/>
        <v>0</v>
      </c>
      <c r="V90" s="49">
        <f t="shared" si="156"/>
        <v>0</v>
      </c>
      <c r="W90" s="49">
        <f t="shared" si="156"/>
        <v>0</v>
      </c>
      <c r="X90" s="49">
        <f t="shared" si="156"/>
        <v>0</v>
      </c>
      <c r="Y90" s="49">
        <f>SUM(Y89)</f>
        <v>0</v>
      </c>
      <c r="Z90" s="49">
        <f t="shared" si="156"/>
        <v>0</v>
      </c>
      <c r="AA90" s="49">
        <f t="shared" si="156"/>
        <v>0</v>
      </c>
      <c r="AB90" s="49">
        <f t="shared" si="156"/>
        <v>0</v>
      </c>
      <c r="AC90" s="49">
        <f t="shared" si="156"/>
        <v>0</v>
      </c>
      <c r="AD90" s="49">
        <f t="shared" si="156"/>
        <v>0</v>
      </c>
      <c r="AE90" s="49">
        <f t="shared" si="156"/>
        <v>0</v>
      </c>
      <c r="AF90" s="49">
        <f t="shared" si="156"/>
        <v>0</v>
      </c>
      <c r="AG90" s="49">
        <f t="shared" si="156"/>
        <v>0</v>
      </c>
      <c r="AH90" s="49">
        <f t="shared" si="156"/>
        <v>0</v>
      </c>
      <c r="AI90" s="49">
        <f t="shared" si="156"/>
        <v>0</v>
      </c>
      <c r="AJ90" s="49">
        <f t="shared" si="156"/>
        <v>0</v>
      </c>
      <c r="AK90" s="49">
        <f t="shared" si="156"/>
        <v>0</v>
      </c>
      <c r="AL90" s="49">
        <f t="shared" si="156"/>
        <v>0</v>
      </c>
      <c r="AM90" s="49">
        <f t="shared" si="156"/>
        <v>0</v>
      </c>
      <c r="AN90" s="49">
        <f t="shared" si="156"/>
        <v>0</v>
      </c>
      <c r="AO90" s="49">
        <f t="shared" si="156"/>
        <v>0</v>
      </c>
      <c r="AP90" s="49">
        <f t="shared" si="156"/>
        <v>0</v>
      </c>
      <c r="AQ90" s="49">
        <f t="shared" si="156"/>
        <v>0</v>
      </c>
      <c r="AR90" s="49">
        <f t="shared" si="156"/>
        <v>0</v>
      </c>
      <c r="AS90" s="49">
        <f t="shared" si="156"/>
        <v>0</v>
      </c>
      <c r="AT90" s="49">
        <f t="shared" si="156"/>
        <v>0</v>
      </c>
      <c r="AU90" s="49">
        <f t="shared" si="156"/>
        <v>0</v>
      </c>
      <c r="AV90" s="49">
        <f t="shared" si="156"/>
        <v>0</v>
      </c>
      <c r="AW90" s="49">
        <f t="shared" si="156"/>
        <v>0</v>
      </c>
      <c r="AX90" s="49">
        <f>SUM(AX89)</f>
        <v>0</v>
      </c>
      <c r="AY90" s="49">
        <f>SUM(AY89)</f>
        <v>0</v>
      </c>
      <c r="AZ90" s="49">
        <f t="shared" ref="AZ90:BF90" si="157">SUM(AZ89)</f>
        <v>0</v>
      </c>
      <c r="BA90" s="49">
        <f t="shared" si="157"/>
        <v>0</v>
      </c>
      <c r="BB90" s="49">
        <f t="shared" si="157"/>
        <v>0</v>
      </c>
      <c r="BC90" s="49">
        <f t="shared" si="157"/>
        <v>0</v>
      </c>
      <c r="BD90" s="49">
        <f t="shared" si="157"/>
        <v>0</v>
      </c>
      <c r="BE90" s="49">
        <f t="shared" si="157"/>
        <v>0</v>
      </c>
      <c r="BF90" s="49">
        <f t="shared" si="157"/>
        <v>0</v>
      </c>
      <c r="BG90" s="49">
        <f t="shared" ref="BG90:BK90" si="158">SUM(BG89)</f>
        <v>0</v>
      </c>
      <c r="BH90" s="49">
        <f t="shared" si="158"/>
        <v>0</v>
      </c>
      <c r="BI90" s="49">
        <f t="shared" si="158"/>
        <v>0</v>
      </c>
      <c r="BJ90" s="49">
        <f t="shared" si="158"/>
        <v>0</v>
      </c>
      <c r="BK90" s="49">
        <f t="shared" si="158"/>
        <v>0</v>
      </c>
      <c r="BL90" s="49">
        <f t="shared" ref="BL90:BN90" si="159">SUM(BL89)</f>
        <v>0</v>
      </c>
      <c r="BM90" s="49">
        <f t="shared" si="159"/>
        <v>0</v>
      </c>
      <c r="BN90" s="49">
        <f t="shared" si="159"/>
        <v>0</v>
      </c>
      <c r="BO90" s="49">
        <f t="shared" ref="BO90:BT90" si="160">SUM(BO89)</f>
        <v>0</v>
      </c>
      <c r="BP90" s="49">
        <f t="shared" si="160"/>
        <v>0</v>
      </c>
      <c r="BQ90" s="49">
        <f t="shared" si="160"/>
        <v>0</v>
      </c>
      <c r="BR90" s="49">
        <f t="shared" si="160"/>
        <v>0</v>
      </c>
      <c r="BS90" s="49">
        <f t="shared" si="160"/>
        <v>0</v>
      </c>
      <c r="BT90" s="49">
        <f t="shared" si="160"/>
        <v>0</v>
      </c>
      <c r="BU90" s="49">
        <f t="shared" ref="BU90:BY90" si="161">SUM(BU89)</f>
        <v>0</v>
      </c>
      <c r="BV90" s="49">
        <f t="shared" si="161"/>
        <v>0</v>
      </c>
      <c r="BW90" s="49">
        <f t="shared" si="161"/>
        <v>0</v>
      </c>
      <c r="BX90" s="49">
        <f t="shared" si="161"/>
        <v>0</v>
      </c>
      <c r="BY90" s="49">
        <f t="shared" si="161"/>
        <v>0</v>
      </c>
      <c r="BZ90" s="49">
        <f t="shared" ref="BZ90:CB90" si="162">SUM(BZ89)</f>
        <v>0</v>
      </c>
      <c r="CA90" s="49">
        <f t="shared" si="162"/>
        <v>0</v>
      </c>
      <c r="CB90" s="49">
        <f t="shared" si="162"/>
        <v>0</v>
      </c>
      <c r="CC90" s="49">
        <f t="shared" si="156"/>
        <v>0</v>
      </c>
      <c r="CD90" s="49">
        <f t="shared" si="156"/>
        <v>0</v>
      </c>
      <c r="CE90" s="49">
        <f t="shared" si="156"/>
        <v>0</v>
      </c>
      <c r="CF90" s="49">
        <f t="shared" si="156"/>
        <v>0</v>
      </c>
      <c r="CG90" s="49">
        <f t="shared" si="156"/>
        <v>0</v>
      </c>
      <c r="CH90" s="49">
        <f t="shared" si="156"/>
        <v>0</v>
      </c>
      <c r="CI90" s="49">
        <f t="shared" si="156"/>
        <v>0</v>
      </c>
      <c r="CJ90" s="49">
        <f t="shared" si="156"/>
        <v>0</v>
      </c>
      <c r="CK90" s="49">
        <f t="shared" si="156"/>
        <v>0</v>
      </c>
      <c r="CL90" s="49">
        <f t="shared" si="156"/>
        <v>0</v>
      </c>
      <c r="CM90" s="49">
        <f t="shared" si="156"/>
        <v>0</v>
      </c>
      <c r="CN90" s="49">
        <f t="shared" si="156"/>
        <v>0</v>
      </c>
      <c r="CO90" s="49">
        <f t="shared" si="156"/>
        <v>0</v>
      </c>
      <c r="CP90" s="49">
        <f t="shared" si="156"/>
        <v>0</v>
      </c>
      <c r="CQ90" s="49">
        <f t="shared" si="156"/>
        <v>0</v>
      </c>
      <c r="CR90" s="49">
        <f t="shared" si="156"/>
        <v>0</v>
      </c>
      <c r="CS90" s="49">
        <f t="shared" si="156"/>
        <v>0</v>
      </c>
      <c r="CT90" s="49">
        <f t="shared" si="156"/>
        <v>0</v>
      </c>
      <c r="CU90" s="49">
        <f t="shared" si="156"/>
        <v>0</v>
      </c>
      <c r="CV90" s="49">
        <f>SUM(CV89)</f>
        <v>0</v>
      </c>
      <c r="CW90" s="49">
        <f t="shared" ref="CW90:CY90" si="163">SUM(CW89)</f>
        <v>0</v>
      </c>
      <c r="CX90" s="49">
        <f t="shared" ref="CX90" si="164">SUM(CX89)</f>
        <v>0</v>
      </c>
      <c r="CY90" s="49">
        <f t="shared" si="163"/>
        <v>0</v>
      </c>
      <c r="CZ90" s="49">
        <f t="shared" ref="CZ90:DB90" si="165">SUM(CZ89)</f>
        <v>0</v>
      </c>
      <c r="DA90" s="49">
        <f t="shared" si="165"/>
        <v>0</v>
      </c>
      <c r="DB90" s="49">
        <f t="shared" si="165"/>
        <v>0</v>
      </c>
      <c r="DC90" s="95">
        <f>SUM(B90:DB90)</f>
        <v>0</v>
      </c>
    </row>
    <row r="91" spans="1:288" ht="9" customHeight="1" x14ac:dyDescent="0.25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70"/>
    </row>
    <row r="92" spans="1:288" ht="23.25" customHeight="1" x14ac:dyDescent="0.25">
      <c r="A92" s="71" t="s">
        <v>69</v>
      </c>
      <c r="B92" s="72">
        <f>B13+B18+B22+B26+B30+B34+B38+B42</f>
        <v>0</v>
      </c>
      <c r="C92" s="72">
        <f t="shared" ref="C92:CU92" si="166">C13+C18+C22+C26+C30+C34+C38+C42</f>
        <v>0</v>
      </c>
      <c r="D92" s="72">
        <f t="shared" si="166"/>
        <v>0</v>
      </c>
      <c r="E92" s="72">
        <f t="shared" si="166"/>
        <v>0</v>
      </c>
      <c r="F92" s="72">
        <f t="shared" si="166"/>
        <v>0</v>
      </c>
      <c r="G92" s="72">
        <f t="shared" si="166"/>
        <v>0</v>
      </c>
      <c r="H92" s="72">
        <f t="shared" si="166"/>
        <v>0</v>
      </c>
      <c r="I92" s="72">
        <f t="shared" si="166"/>
        <v>0</v>
      </c>
      <c r="J92" s="72">
        <f t="shared" si="166"/>
        <v>0</v>
      </c>
      <c r="K92" s="72">
        <f t="shared" si="166"/>
        <v>0</v>
      </c>
      <c r="L92" s="72">
        <f t="shared" si="166"/>
        <v>0</v>
      </c>
      <c r="M92" s="72">
        <f t="shared" si="166"/>
        <v>0</v>
      </c>
      <c r="N92" s="72">
        <f t="shared" si="166"/>
        <v>0</v>
      </c>
      <c r="O92" s="72">
        <f t="shared" si="166"/>
        <v>0</v>
      </c>
      <c r="P92" s="72">
        <f t="shared" si="166"/>
        <v>0</v>
      </c>
      <c r="Q92" s="72">
        <f t="shared" si="166"/>
        <v>0</v>
      </c>
      <c r="R92" s="72">
        <f t="shared" si="166"/>
        <v>0</v>
      </c>
      <c r="S92" s="72">
        <f t="shared" si="166"/>
        <v>0</v>
      </c>
      <c r="T92" s="72">
        <f t="shared" si="166"/>
        <v>0</v>
      </c>
      <c r="U92" s="72">
        <f t="shared" si="166"/>
        <v>0</v>
      </c>
      <c r="V92" s="72">
        <f t="shared" si="166"/>
        <v>0</v>
      </c>
      <c r="W92" s="72">
        <f t="shared" si="166"/>
        <v>0</v>
      </c>
      <c r="X92" s="72">
        <f t="shared" si="166"/>
        <v>0</v>
      </c>
      <c r="Y92" s="72">
        <f>Y13+Y18+Y22+Y26+Y30+Y34+Y38+Y42</f>
        <v>0</v>
      </c>
      <c r="Z92" s="72">
        <f t="shared" si="166"/>
        <v>0</v>
      </c>
      <c r="AA92" s="72">
        <f t="shared" si="166"/>
        <v>0</v>
      </c>
      <c r="AB92" s="72">
        <f t="shared" si="166"/>
        <v>0</v>
      </c>
      <c r="AC92" s="72">
        <f t="shared" si="166"/>
        <v>0</v>
      </c>
      <c r="AD92" s="72">
        <f t="shared" si="166"/>
        <v>0</v>
      </c>
      <c r="AE92" s="72">
        <f t="shared" si="166"/>
        <v>0</v>
      </c>
      <c r="AF92" s="72">
        <f t="shared" si="166"/>
        <v>0</v>
      </c>
      <c r="AG92" s="72">
        <f t="shared" si="166"/>
        <v>0</v>
      </c>
      <c r="AH92" s="72">
        <f t="shared" si="166"/>
        <v>0</v>
      </c>
      <c r="AI92" s="72">
        <f t="shared" si="166"/>
        <v>0</v>
      </c>
      <c r="AJ92" s="72">
        <f t="shared" si="166"/>
        <v>0</v>
      </c>
      <c r="AK92" s="72">
        <f t="shared" si="166"/>
        <v>0</v>
      </c>
      <c r="AL92" s="72">
        <f t="shared" si="166"/>
        <v>0</v>
      </c>
      <c r="AM92" s="72">
        <f t="shared" si="166"/>
        <v>0</v>
      </c>
      <c r="AN92" s="72">
        <f t="shared" si="166"/>
        <v>0</v>
      </c>
      <c r="AO92" s="72">
        <f t="shared" si="166"/>
        <v>0</v>
      </c>
      <c r="AP92" s="72">
        <f t="shared" si="166"/>
        <v>0</v>
      </c>
      <c r="AQ92" s="72">
        <f t="shared" si="166"/>
        <v>0</v>
      </c>
      <c r="AR92" s="72">
        <f t="shared" si="166"/>
        <v>0</v>
      </c>
      <c r="AS92" s="72">
        <f t="shared" si="166"/>
        <v>0</v>
      </c>
      <c r="AT92" s="72">
        <f t="shared" si="166"/>
        <v>0</v>
      </c>
      <c r="AU92" s="72">
        <f t="shared" si="166"/>
        <v>0</v>
      </c>
      <c r="AV92" s="72">
        <f t="shared" si="166"/>
        <v>0</v>
      </c>
      <c r="AW92" s="72">
        <f t="shared" si="166"/>
        <v>0</v>
      </c>
      <c r="AX92" s="72">
        <f>AX13+AX18+AX22+AX26+AX30+AX34+AX38+AX42</f>
        <v>0</v>
      </c>
      <c r="AY92" s="72">
        <f>AY13+AY18+AY22+AY26+AY30+AY34+AY38+AY42</f>
        <v>0</v>
      </c>
      <c r="AZ92" s="72">
        <f t="shared" ref="AZ92:BF92" si="167">AZ13+AZ18+AZ22+AZ26+AZ30+AZ34+AZ38+AZ42</f>
        <v>0</v>
      </c>
      <c r="BA92" s="72">
        <f t="shared" si="167"/>
        <v>0</v>
      </c>
      <c r="BB92" s="72">
        <f t="shared" si="167"/>
        <v>0</v>
      </c>
      <c r="BC92" s="72">
        <f t="shared" si="167"/>
        <v>0</v>
      </c>
      <c r="BD92" s="72">
        <f t="shared" si="167"/>
        <v>0</v>
      </c>
      <c r="BE92" s="72">
        <f t="shared" si="167"/>
        <v>0</v>
      </c>
      <c r="BF92" s="72">
        <f t="shared" si="167"/>
        <v>0</v>
      </c>
      <c r="BG92" s="72">
        <f t="shared" ref="BG92:BK92" si="168">BG13+BG18+BG22+BG26+BG30+BG34+BG38+BG42</f>
        <v>0</v>
      </c>
      <c r="BH92" s="72">
        <f t="shared" si="168"/>
        <v>0</v>
      </c>
      <c r="BI92" s="72">
        <f t="shared" si="168"/>
        <v>0</v>
      </c>
      <c r="BJ92" s="72">
        <f t="shared" si="168"/>
        <v>0</v>
      </c>
      <c r="BK92" s="72">
        <f t="shared" si="168"/>
        <v>0</v>
      </c>
      <c r="BL92" s="72">
        <f t="shared" ref="BL92:BN92" si="169">BL13+BL18+BL22+BL26+BL30+BL34+BL38+BL42</f>
        <v>0</v>
      </c>
      <c r="BM92" s="72">
        <f t="shared" si="169"/>
        <v>0</v>
      </c>
      <c r="BN92" s="72">
        <f t="shared" si="169"/>
        <v>0</v>
      </c>
      <c r="BO92" s="72">
        <f t="shared" ref="BO92:BT92" si="170">BO13+BO18+BO22+BO26+BO30+BO34+BO38+BO42</f>
        <v>0</v>
      </c>
      <c r="BP92" s="72">
        <f t="shared" si="170"/>
        <v>0</v>
      </c>
      <c r="BQ92" s="72">
        <f t="shared" si="170"/>
        <v>0</v>
      </c>
      <c r="BR92" s="72">
        <f t="shared" si="170"/>
        <v>0</v>
      </c>
      <c r="BS92" s="72">
        <f t="shared" si="170"/>
        <v>0</v>
      </c>
      <c r="BT92" s="72">
        <f t="shared" si="170"/>
        <v>0</v>
      </c>
      <c r="BU92" s="72">
        <f t="shared" ref="BU92:BY92" si="171">BU13+BU18+BU22+BU26+BU30+BU34+BU38+BU42</f>
        <v>0</v>
      </c>
      <c r="BV92" s="72">
        <f t="shared" si="171"/>
        <v>0</v>
      </c>
      <c r="BW92" s="72">
        <f t="shared" si="171"/>
        <v>0</v>
      </c>
      <c r="BX92" s="72">
        <f t="shared" si="171"/>
        <v>0</v>
      </c>
      <c r="BY92" s="72">
        <f t="shared" si="171"/>
        <v>0</v>
      </c>
      <c r="BZ92" s="72">
        <f t="shared" ref="BZ92:CB92" si="172">BZ13+BZ18+BZ22+BZ26+BZ30+BZ34+BZ38+BZ42</f>
        <v>0</v>
      </c>
      <c r="CA92" s="72">
        <f t="shared" si="172"/>
        <v>0</v>
      </c>
      <c r="CB92" s="72">
        <f t="shared" si="172"/>
        <v>0</v>
      </c>
      <c r="CC92" s="72">
        <f t="shared" si="166"/>
        <v>0</v>
      </c>
      <c r="CD92" s="72">
        <f t="shared" si="166"/>
        <v>0</v>
      </c>
      <c r="CE92" s="72">
        <f t="shared" si="166"/>
        <v>0</v>
      </c>
      <c r="CF92" s="72">
        <f t="shared" si="166"/>
        <v>0</v>
      </c>
      <c r="CG92" s="72">
        <f t="shared" si="166"/>
        <v>0</v>
      </c>
      <c r="CH92" s="72">
        <f t="shared" si="166"/>
        <v>0</v>
      </c>
      <c r="CI92" s="72">
        <f t="shared" si="166"/>
        <v>0</v>
      </c>
      <c r="CJ92" s="72">
        <f t="shared" si="166"/>
        <v>0</v>
      </c>
      <c r="CK92" s="72">
        <f t="shared" si="166"/>
        <v>0</v>
      </c>
      <c r="CL92" s="72">
        <f t="shared" si="166"/>
        <v>0</v>
      </c>
      <c r="CM92" s="72">
        <f t="shared" si="166"/>
        <v>0</v>
      </c>
      <c r="CN92" s="72">
        <f t="shared" si="166"/>
        <v>0</v>
      </c>
      <c r="CO92" s="72">
        <f t="shared" si="166"/>
        <v>0</v>
      </c>
      <c r="CP92" s="72">
        <f t="shared" si="166"/>
        <v>0</v>
      </c>
      <c r="CQ92" s="72">
        <f t="shared" si="166"/>
        <v>0</v>
      </c>
      <c r="CR92" s="72">
        <f t="shared" si="166"/>
        <v>0</v>
      </c>
      <c r="CS92" s="72">
        <f t="shared" si="166"/>
        <v>0</v>
      </c>
      <c r="CT92" s="72">
        <f t="shared" si="166"/>
        <v>0</v>
      </c>
      <c r="CU92" s="72">
        <f t="shared" si="166"/>
        <v>0</v>
      </c>
      <c r="CV92" s="72">
        <f>CV13+CV18+CV22+CV26+CV30+CV34+CV38+CV42</f>
        <v>0</v>
      </c>
      <c r="CW92" s="72">
        <f t="shared" ref="CW92:CY92" si="173">CW13+CW18+CW22+CW26+CW30+CW34+CW38+CW42</f>
        <v>0</v>
      </c>
      <c r="CX92" s="72">
        <f t="shared" ref="CX92" si="174">CX13+CX18+CX22+CX26+CX30+CX34+CX38+CX42</f>
        <v>0</v>
      </c>
      <c r="CY92" s="72">
        <f t="shared" si="173"/>
        <v>0</v>
      </c>
      <c r="CZ92" s="72">
        <f t="shared" ref="CZ92:DB92" si="175">CZ13+CZ18+CZ22+CZ26+CZ30+CZ34+CZ38+CZ42</f>
        <v>0</v>
      </c>
      <c r="DA92" s="72">
        <f t="shared" si="175"/>
        <v>0</v>
      </c>
      <c r="DB92" s="72">
        <f t="shared" si="175"/>
        <v>0</v>
      </c>
      <c r="DC92" s="72">
        <f>SUM(B92:DB92)</f>
        <v>0</v>
      </c>
    </row>
    <row r="93" spans="1:288" ht="23.25" customHeight="1" x14ac:dyDescent="0.25">
      <c r="A93" s="73" t="s">
        <v>40</v>
      </c>
      <c r="B93" s="74" t="e">
        <f t="shared" ref="B93:CI93" si="176">B92/$B$2*$D$2</f>
        <v>#DIV/0!</v>
      </c>
      <c r="C93" s="74" t="e">
        <f t="shared" si="176"/>
        <v>#DIV/0!</v>
      </c>
      <c r="D93" s="74" t="e">
        <f t="shared" si="176"/>
        <v>#DIV/0!</v>
      </c>
      <c r="E93" s="74" t="e">
        <f t="shared" si="176"/>
        <v>#DIV/0!</v>
      </c>
      <c r="F93" s="74" t="e">
        <f t="shared" si="176"/>
        <v>#DIV/0!</v>
      </c>
      <c r="G93" s="74" t="e">
        <f t="shared" si="176"/>
        <v>#DIV/0!</v>
      </c>
      <c r="H93" s="74" t="e">
        <f t="shared" si="176"/>
        <v>#DIV/0!</v>
      </c>
      <c r="I93" s="74" t="e">
        <f t="shared" si="176"/>
        <v>#DIV/0!</v>
      </c>
      <c r="J93" s="74" t="e">
        <f t="shared" si="176"/>
        <v>#DIV/0!</v>
      </c>
      <c r="K93" s="74" t="e">
        <f t="shared" si="176"/>
        <v>#DIV/0!</v>
      </c>
      <c r="L93" s="74" t="e">
        <f t="shared" si="176"/>
        <v>#DIV/0!</v>
      </c>
      <c r="M93" s="74" t="e">
        <f t="shared" si="176"/>
        <v>#DIV/0!</v>
      </c>
      <c r="N93" s="74" t="e">
        <f t="shared" si="176"/>
        <v>#DIV/0!</v>
      </c>
      <c r="O93" s="74" t="e">
        <f t="shared" si="176"/>
        <v>#DIV/0!</v>
      </c>
      <c r="P93" s="74" t="e">
        <f t="shared" si="176"/>
        <v>#DIV/0!</v>
      </c>
      <c r="Q93" s="74" t="e">
        <f t="shared" si="176"/>
        <v>#DIV/0!</v>
      </c>
      <c r="R93" s="74" t="e">
        <f t="shared" si="176"/>
        <v>#DIV/0!</v>
      </c>
      <c r="S93" s="74" t="e">
        <f t="shared" si="176"/>
        <v>#DIV/0!</v>
      </c>
      <c r="T93" s="74" t="e">
        <f t="shared" si="176"/>
        <v>#DIV/0!</v>
      </c>
      <c r="U93" s="74" t="e">
        <f t="shared" si="176"/>
        <v>#DIV/0!</v>
      </c>
      <c r="V93" s="74" t="e">
        <f t="shared" si="176"/>
        <v>#DIV/0!</v>
      </c>
      <c r="W93" s="74" t="e">
        <f t="shared" si="176"/>
        <v>#DIV/0!</v>
      </c>
      <c r="X93" s="74" t="e">
        <f t="shared" si="176"/>
        <v>#DIV/0!</v>
      </c>
      <c r="Y93" s="74" t="e">
        <f t="shared" si="176"/>
        <v>#DIV/0!</v>
      </c>
      <c r="Z93" s="74" t="e">
        <f t="shared" si="176"/>
        <v>#DIV/0!</v>
      </c>
      <c r="AA93" s="74" t="e">
        <f t="shared" si="176"/>
        <v>#DIV/0!</v>
      </c>
      <c r="AB93" s="74" t="e">
        <f t="shared" si="176"/>
        <v>#DIV/0!</v>
      </c>
      <c r="AC93" s="74" t="e">
        <f t="shared" si="176"/>
        <v>#DIV/0!</v>
      </c>
      <c r="AD93" s="74" t="e">
        <f t="shared" si="176"/>
        <v>#DIV/0!</v>
      </c>
      <c r="AE93" s="74" t="e">
        <f t="shared" si="176"/>
        <v>#DIV/0!</v>
      </c>
      <c r="AF93" s="74" t="e">
        <f t="shared" si="176"/>
        <v>#DIV/0!</v>
      </c>
      <c r="AG93" s="74" t="e">
        <f t="shared" si="176"/>
        <v>#DIV/0!</v>
      </c>
      <c r="AH93" s="74" t="e">
        <f t="shared" si="176"/>
        <v>#DIV/0!</v>
      </c>
      <c r="AI93" s="74" t="e">
        <f t="shared" si="176"/>
        <v>#DIV/0!</v>
      </c>
      <c r="AJ93" s="74" t="e">
        <f t="shared" si="176"/>
        <v>#DIV/0!</v>
      </c>
      <c r="AK93" s="74" t="e">
        <f t="shared" si="176"/>
        <v>#DIV/0!</v>
      </c>
      <c r="AL93" s="74" t="e">
        <f t="shared" si="176"/>
        <v>#DIV/0!</v>
      </c>
      <c r="AM93" s="74" t="e">
        <f t="shared" si="176"/>
        <v>#DIV/0!</v>
      </c>
      <c r="AN93" s="74" t="e">
        <f t="shared" si="176"/>
        <v>#DIV/0!</v>
      </c>
      <c r="AO93" s="74" t="e">
        <f t="shared" si="176"/>
        <v>#DIV/0!</v>
      </c>
      <c r="AP93" s="74" t="e">
        <f t="shared" si="176"/>
        <v>#DIV/0!</v>
      </c>
      <c r="AQ93" s="74" t="e">
        <f t="shared" si="176"/>
        <v>#DIV/0!</v>
      </c>
      <c r="AR93" s="74" t="e">
        <f t="shared" si="176"/>
        <v>#DIV/0!</v>
      </c>
      <c r="AS93" s="74" t="e">
        <f t="shared" si="176"/>
        <v>#DIV/0!</v>
      </c>
      <c r="AT93" s="74" t="e">
        <f t="shared" si="176"/>
        <v>#DIV/0!</v>
      </c>
      <c r="AU93" s="74" t="e">
        <f t="shared" si="176"/>
        <v>#DIV/0!</v>
      </c>
      <c r="AV93" s="74" t="e">
        <f t="shared" si="176"/>
        <v>#DIV/0!</v>
      </c>
      <c r="AW93" s="74" t="e">
        <f t="shared" si="176"/>
        <v>#DIV/0!</v>
      </c>
      <c r="AX93" s="74" t="e">
        <f t="shared" si="176"/>
        <v>#DIV/0!</v>
      </c>
      <c r="AY93" s="74" t="e">
        <f t="shared" si="176"/>
        <v>#DIV/0!</v>
      </c>
      <c r="AZ93" s="74" t="e">
        <f t="shared" si="176"/>
        <v>#DIV/0!</v>
      </c>
      <c r="BA93" s="74" t="e">
        <f t="shared" si="176"/>
        <v>#DIV/0!</v>
      </c>
      <c r="BB93" s="74" t="e">
        <f t="shared" si="176"/>
        <v>#DIV/0!</v>
      </c>
      <c r="BC93" s="74" t="e">
        <f t="shared" si="176"/>
        <v>#DIV/0!</v>
      </c>
      <c r="BD93" s="74" t="e">
        <f t="shared" si="176"/>
        <v>#DIV/0!</v>
      </c>
      <c r="BE93" s="74" t="e">
        <f t="shared" si="176"/>
        <v>#DIV/0!</v>
      </c>
      <c r="BF93" s="74" t="e">
        <f t="shared" si="176"/>
        <v>#DIV/0!</v>
      </c>
      <c r="BG93" s="74" t="e">
        <f t="shared" ref="BG93:BK93" si="177">BG92/$B$2*$D$2</f>
        <v>#DIV/0!</v>
      </c>
      <c r="BH93" s="74" t="e">
        <f t="shared" si="177"/>
        <v>#DIV/0!</v>
      </c>
      <c r="BI93" s="74" t="e">
        <f t="shared" si="177"/>
        <v>#DIV/0!</v>
      </c>
      <c r="BJ93" s="74" t="e">
        <f t="shared" si="177"/>
        <v>#DIV/0!</v>
      </c>
      <c r="BK93" s="74" t="e">
        <f t="shared" si="177"/>
        <v>#DIV/0!</v>
      </c>
      <c r="BL93" s="74" t="e">
        <f t="shared" ref="BL93:BN93" si="178">BL92/$B$2*$D$2</f>
        <v>#DIV/0!</v>
      </c>
      <c r="BM93" s="74" t="e">
        <f t="shared" si="178"/>
        <v>#DIV/0!</v>
      </c>
      <c r="BN93" s="74" t="e">
        <f t="shared" si="178"/>
        <v>#DIV/0!</v>
      </c>
      <c r="BO93" s="74" t="e">
        <f t="shared" ref="BO93:BT93" si="179">BO92/$B$2*$D$2</f>
        <v>#DIV/0!</v>
      </c>
      <c r="BP93" s="74" t="e">
        <f t="shared" si="179"/>
        <v>#DIV/0!</v>
      </c>
      <c r="BQ93" s="74" t="e">
        <f t="shared" si="179"/>
        <v>#DIV/0!</v>
      </c>
      <c r="BR93" s="74" t="e">
        <f t="shared" si="179"/>
        <v>#DIV/0!</v>
      </c>
      <c r="BS93" s="74" t="e">
        <f t="shared" si="179"/>
        <v>#DIV/0!</v>
      </c>
      <c r="BT93" s="74" t="e">
        <f t="shared" si="179"/>
        <v>#DIV/0!</v>
      </c>
      <c r="BU93" s="74" t="e">
        <f t="shared" ref="BU93:BY93" si="180">BU92/$B$2*$D$2</f>
        <v>#DIV/0!</v>
      </c>
      <c r="BV93" s="74" t="e">
        <f t="shared" si="180"/>
        <v>#DIV/0!</v>
      </c>
      <c r="BW93" s="74" t="e">
        <f t="shared" si="180"/>
        <v>#DIV/0!</v>
      </c>
      <c r="BX93" s="74" t="e">
        <f t="shared" si="180"/>
        <v>#DIV/0!</v>
      </c>
      <c r="BY93" s="74" t="e">
        <f t="shared" si="180"/>
        <v>#DIV/0!</v>
      </c>
      <c r="BZ93" s="74" t="e">
        <f t="shared" ref="BZ93:CB93" si="181">BZ92/$B$2*$D$2</f>
        <v>#DIV/0!</v>
      </c>
      <c r="CA93" s="74" t="e">
        <f t="shared" si="181"/>
        <v>#DIV/0!</v>
      </c>
      <c r="CB93" s="74" t="e">
        <f t="shared" si="181"/>
        <v>#DIV/0!</v>
      </c>
      <c r="CC93" s="74" t="e">
        <f t="shared" si="176"/>
        <v>#DIV/0!</v>
      </c>
      <c r="CD93" s="74" t="e">
        <f t="shared" si="176"/>
        <v>#DIV/0!</v>
      </c>
      <c r="CE93" s="74" t="e">
        <f t="shared" si="176"/>
        <v>#DIV/0!</v>
      </c>
      <c r="CF93" s="74" t="e">
        <f t="shared" si="176"/>
        <v>#DIV/0!</v>
      </c>
      <c r="CG93" s="74" t="e">
        <f t="shared" si="176"/>
        <v>#DIV/0!</v>
      </c>
      <c r="CH93" s="74" t="e">
        <f t="shared" si="176"/>
        <v>#DIV/0!</v>
      </c>
      <c r="CI93" s="74" t="e">
        <f t="shared" si="176"/>
        <v>#DIV/0!</v>
      </c>
      <c r="CJ93" s="74" t="e">
        <f t="shared" ref="CJ93:DC93" si="182">CJ92/$B$2*$D$2</f>
        <v>#DIV/0!</v>
      </c>
      <c r="CK93" s="74" t="e">
        <f t="shared" si="182"/>
        <v>#DIV/0!</v>
      </c>
      <c r="CL93" s="74" t="e">
        <f t="shared" si="182"/>
        <v>#DIV/0!</v>
      </c>
      <c r="CM93" s="74" t="e">
        <f t="shared" si="182"/>
        <v>#DIV/0!</v>
      </c>
      <c r="CN93" s="74" t="e">
        <f t="shared" si="182"/>
        <v>#DIV/0!</v>
      </c>
      <c r="CO93" s="74" t="e">
        <f t="shared" si="182"/>
        <v>#DIV/0!</v>
      </c>
      <c r="CP93" s="74" t="e">
        <f t="shared" si="182"/>
        <v>#DIV/0!</v>
      </c>
      <c r="CQ93" s="74" t="e">
        <f t="shared" si="182"/>
        <v>#DIV/0!</v>
      </c>
      <c r="CR93" s="74" t="e">
        <f t="shared" si="182"/>
        <v>#DIV/0!</v>
      </c>
      <c r="CS93" s="74" t="e">
        <f t="shared" si="182"/>
        <v>#DIV/0!</v>
      </c>
      <c r="CT93" s="74" t="e">
        <f t="shared" si="182"/>
        <v>#DIV/0!</v>
      </c>
      <c r="CU93" s="74" t="e">
        <f t="shared" si="182"/>
        <v>#DIV/0!</v>
      </c>
      <c r="CV93" s="74" t="e">
        <f t="shared" si="182"/>
        <v>#DIV/0!</v>
      </c>
      <c r="CW93" s="74" t="e">
        <f t="shared" ref="CW93:CY93" si="183">CW92/$B$2*$D$2</f>
        <v>#DIV/0!</v>
      </c>
      <c r="CX93" s="74" t="e">
        <f t="shared" ref="CX93" si="184">CX92/$B$2*$D$2</f>
        <v>#DIV/0!</v>
      </c>
      <c r="CY93" s="74" t="e">
        <f t="shared" si="183"/>
        <v>#DIV/0!</v>
      </c>
      <c r="CZ93" s="74" t="e">
        <f t="shared" ref="CZ93:DB93" si="185">CZ92/$B$2*$D$2</f>
        <v>#DIV/0!</v>
      </c>
      <c r="DA93" s="74" t="e">
        <f t="shared" si="185"/>
        <v>#DIV/0!</v>
      </c>
      <c r="DB93" s="74" t="e">
        <f t="shared" si="185"/>
        <v>#DIV/0!</v>
      </c>
      <c r="DC93" s="74" t="e">
        <f t="shared" si="182"/>
        <v>#DIV/0!</v>
      </c>
    </row>
    <row r="94" spans="1:288" ht="9" customHeight="1" x14ac:dyDescent="0.25">
      <c r="A94" s="75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7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</row>
    <row r="95" spans="1:288" ht="23.25" customHeight="1" x14ac:dyDescent="0.25">
      <c r="A95" s="78" t="s">
        <v>70</v>
      </c>
      <c r="B95" s="79">
        <f>B48+B54+B60+B65</f>
        <v>0</v>
      </c>
      <c r="C95" s="79">
        <f t="shared" ref="C95:CU95" si="186">C48+C54+C60+C65</f>
        <v>0</v>
      </c>
      <c r="D95" s="79">
        <f t="shared" si="186"/>
        <v>0</v>
      </c>
      <c r="E95" s="79">
        <f t="shared" si="186"/>
        <v>0</v>
      </c>
      <c r="F95" s="79">
        <f t="shared" si="186"/>
        <v>0</v>
      </c>
      <c r="G95" s="79">
        <f t="shared" si="186"/>
        <v>0</v>
      </c>
      <c r="H95" s="79">
        <f t="shared" si="186"/>
        <v>0</v>
      </c>
      <c r="I95" s="79">
        <f t="shared" si="186"/>
        <v>0</v>
      </c>
      <c r="J95" s="79">
        <f t="shared" si="186"/>
        <v>0</v>
      </c>
      <c r="K95" s="79">
        <f t="shared" si="186"/>
        <v>0</v>
      </c>
      <c r="L95" s="79">
        <f t="shared" si="186"/>
        <v>0</v>
      </c>
      <c r="M95" s="79">
        <f t="shared" si="186"/>
        <v>0</v>
      </c>
      <c r="N95" s="79">
        <f t="shared" si="186"/>
        <v>0</v>
      </c>
      <c r="O95" s="79">
        <f t="shared" si="186"/>
        <v>0</v>
      </c>
      <c r="P95" s="79">
        <f t="shared" si="186"/>
        <v>0</v>
      </c>
      <c r="Q95" s="79">
        <f t="shared" si="186"/>
        <v>0</v>
      </c>
      <c r="R95" s="79">
        <f t="shared" si="186"/>
        <v>0</v>
      </c>
      <c r="S95" s="79">
        <f t="shared" si="186"/>
        <v>0</v>
      </c>
      <c r="T95" s="79">
        <f t="shared" si="186"/>
        <v>0</v>
      </c>
      <c r="U95" s="79">
        <f t="shared" si="186"/>
        <v>0</v>
      </c>
      <c r="V95" s="79">
        <f t="shared" si="186"/>
        <v>0</v>
      </c>
      <c r="W95" s="79">
        <f t="shared" si="186"/>
        <v>0</v>
      </c>
      <c r="X95" s="79">
        <f t="shared" si="186"/>
        <v>0</v>
      </c>
      <c r="Y95" s="79">
        <f>Y48+Y54+Y60+Y65</f>
        <v>0</v>
      </c>
      <c r="Z95" s="79">
        <f t="shared" si="186"/>
        <v>0</v>
      </c>
      <c r="AA95" s="79">
        <f t="shared" si="186"/>
        <v>0</v>
      </c>
      <c r="AB95" s="79">
        <f t="shared" si="186"/>
        <v>0</v>
      </c>
      <c r="AC95" s="79">
        <f t="shared" si="186"/>
        <v>0</v>
      </c>
      <c r="AD95" s="79">
        <f t="shared" si="186"/>
        <v>0</v>
      </c>
      <c r="AE95" s="79">
        <f t="shared" si="186"/>
        <v>0</v>
      </c>
      <c r="AF95" s="79">
        <f t="shared" si="186"/>
        <v>0</v>
      </c>
      <c r="AG95" s="79">
        <f t="shared" si="186"/>
        <v>0</v>
      </c>
      <c r="AH95" s="79">
        <f t="shared" si="186"/>
        <v>0</v>
      </c>
      <c r="AI95" s="79">
        <f t="shared" si="186"/>
        <v>0</v>
      </c>
      <c r="AJ95" s="79">
        <f t="shared" si="186"/>
        <v>0</v>
      </c>
      <c r="AK95" s="79">
        <f t="shared" si="186"/>
        <v>0</v>
      </c>
      <c r="AL95" s="79">
        <f t="shared" si="186"/>
        <v>0</v>
      </c>
      <c r="AM95" s="79">
        <f t="shared" si="186"/>
        <v>0</v>
      </c>
      <c r="AN95" s="79">
        <f t="shared" si="186"/>
        <v>0</v>
      </c>
      <c r="AO95" s="79">
        <f t="shared" si="186"/>
        <v>0</v>
      </c>
      <c r="AP95" s="79">
        <f t="shared" si="186"/>
        <v>0</v>
      </c>
      <c r="AQ95" s="79">
        <f t="shared" si="186"/>
        <v>0</v>
      </c>
      <c r="AR95" s="79">
        <f t="shared" si="186"/>
        <v>0</v>
      </c>
      <c r="AS95" s="79">
        <f t="shared" si="186"/>
        <v>0</v>
      </c>
      <c r="AT95" s="79">
        <f t="shared" si="186"/>
        <v>0</v>
      </c>
      <c r="AU95" s="79">
        <f t="shared" si="186"/>
        <v>0</v>
      </c>
      <c r="AV95" s="79">
        <f t="shared" si="186"/>
        <v>0</v>
      </c>
      <c r="AW95" s="79">
        <f t="shared" si="186"/>
        <v>0</v>
      </c>
      <c r="AX95" s="79">
        <f>AX48+AX54+AX60+AX65</f>
        <v>0</v>
      </c>
      <c r="AY95" s="79">
        <f>AY48+AY54+AY60+AY65</f>
        <v>0</v>
      </c>
      <c r="AZ95" s="79">
        <f t="shared" ref="AZ95:BF95" si="187">AZ48+AZ54+AZ60+AZ65</f>
        <v>0</v>
      </c>
      <c r="BA95" s="79">
        <f t="shared" si="187"/>
        <v>0</v>
      </c>
      <c r="BB95" s="79">
        <f t="shared" si="187"/>
        <v>0</v>
      </c>
      <c r="BC95" s="79">
        <f t="shared" si="187"/>
        <v>0</v>
      </c>
      <c r="BD95" s="79">
        <f t="shared" si="187"/>
        <v>0</v>
      </c>
      <c r="BE95" s="79">
        <f t="shared" si="187"/>
        <v>0</v>
      </c>
      <c r="BF95" s="79">
        <f t="shared" si="187"/>
        <v>0</v>
      </c>
      <c r="BG95" s="79">
        <f t="shared" ref="BG95:BK95" si="188">BG48+BG54+BG60+BG65</f>
        <v>0</v>
      </c>
      <c r="BH95" s="79">
        <f t="shared" si="188"/>
        <v>0</v>
      </c>
      <c r="BI95" s="79">
        <f t="shared" si="188"/>
        <v>0</v>
      </c>
      <c r="BJ95" s="79">
        <f t="shared" si="188"/>
        <v>0</v>
      </c>
      <c r="BK95" s="79">
        <f t="shared" si="188"/>
        <v>0</v>
      </c>
      <c r="BL95" s="79">
        <f t="shared" ref="BL95:BN95" si="189">BL48+BL54+BL60+BL65</f>
        <v>0</v>
      </c>
      <c r="BM95" s="79">
        <f t="shared" si="189"/>
        <v>0</v>
      </c>
      <c r="BN95" s="79">
        <f t="shared" si="189"/>
        <v>0</v>
      </c>
      <c r="BO95" s="79">
        <f t="shared" ref="BO95:BT95" si="190">BO48+BO54+BO60+BO65</f>
        <v>0</v>
      </c>
      <c r="BP95" s="79">
        <f t="shared" si="190"/>
        <v>0</v>
      </c>
      <c r="BQ95" s="79">
        <f t="shared" si="190"/>
        <v>0</v>
      </c>
      <c r="BR95" s="79">
        <f t="shared" si="190"/>
        <v>0</v>
      </c>
      <c r="BS95" s="79">
        <f t="shared" si="190"/>
        <v>0</v>
      </c>
      <c r="BT95" s="79">
        <f t="shared" si="190"/>
        <v>0</v>
      </c>
      <c r="BU95" s="79">
        <f t="shared" ref="BU95:BY95" si="191">BU48+BU54+BU60+BU65</f>
        <v>0</v>
      </c>
      <c r="BV95" s="79">
        <f t="shared" si="191"/>
        <v>0</v>
      </c>
      <c r="BW95" s="79">
        <f t="shared" si="191"/>
        <v>0</v>
      </c>
      <c r="BX95" s="79">
        <f t="shared" si="191"/>
        <v>0</v>
      </c>
      <c r="BY95" s="79">
        <f t="shared" si="191"/>
        <v>0</v>
      </c>
      <c r="BZ95" s="79">
        <f t="shared" ref="BZ95:CB95" si="192">BZ48+BZ54+BZ60+BZ65</f>
        <v>0</v>
      </c>
      <c r="CA95" s="79">
        <f t="shared" si="192"/>
        <v>0</v>
      </c>
      <c r="CB95" s="79">
        <f t="shared" si="192"/>
        <v>0</v>
      </c>
      <c r="CC95" s="79">
        <f t="shared" si="186"/>
        <v>0</v>
      </c>
      <c r="CD95" s="79">
        <f t="shared" si="186"/>
        <v>0</v>
      </c>
      <c r="CE95" s="79">
        <f t="shared" si="186"/>
        <v>0</v>
      </c>
      <c r="CF95" s="79">
        <f t="shared" si="186"/>
        <v>0</v>
      </c>
      <c r="CG95" s="79">
        <f t="shared" si="186"/>
        <v>0</v>
      </c>
      <c r="CH95" s="79">
        <f t="shared" si="186"/>
        <v>0</v>
      </c>
      <c r="CI95" s="79">
        <f t="shared" si="186"/>
        <v>0</v>
      </c>
      <c r="CJ95" s="79">
        <f t="shared" si="186"/>
        <v>0</v>
      </c>
      <c r="CK95" s="79">
        <f t="shared" si="186"/>
        <v>0</v>
      </c>
      <c r="CL95" s="79">
        <f t="shared" si="186"/>
        <v>0</v>
      </c>
      <c r="CM95" s="79">
        <f t="shared" si="186"/>
        <v>0</v>
      </c>
      <c r="CN95" s="79">
        <f t="shared" si="186"/>
        <v>0</v>
      </c>
      <c r="CO95" s="79">
        <f t="shared" si="186"/>
        <v>0</v>
      </c>
      <c r="CP95" s="79">
        <f t="shared" si="186"/>
        <v>0</v>
      </c>
      <c r="CQ95" s="79">
        <f t="shared" si="186"/>
        <v>0</v>
      </c>
      <c r="CR95" s="79">
        <f t="shared" si="186"/>
        <v>0</v>
      </c>
      <c r="CS95" s="79">
        <f t="shared" si="186"/>
        <v>0</v>
      </c>
      <c r="CT95" s="79">
        <f t="shared" si="186"/>
        <v>0</v>
      </c>
      <c r="CU95" s="79">
        <f t="shared" si="186"/>
        <v>0</v>
      </c>
      <c r="CV95" s="79">
        <f>CV48+CV54+CV60+CV65</f>
        <v>0</v>
      </c>
      <c r="CW95" s="79">
        <f t="shared" ref="CW95:CY95" si="193">CW48+CW54+CW60+CW65</f>
        <v>0</v>
      </c>
      <c r="CX95" s="79">
        <f t="shared" ref="CX95" si="194">CX48+CX54+CX60+CX65</f>
        <v>0</v>
      </c>
      <c r="CY95" s="79">
        <f t="shared" si="193"/>
        <v>0</v>
      </c>
      <c r="CZ95" s="79">
        <f t="shared" ref="CZ95:DB95" si="195">CZ48+CZ54+CZ60+CZ65</f>
        <v>0</v>
      </c>
      <c r="DA95" s="79">
        <f t="shared" si="195"/>
        <v>0</v>
      </c>
      <c r="DB95" s="79">
        <f t="shared" si="195"/>
        <v>0</v>
      </c>
      <c r="DC95" s="96">
        <f>SUM(B95:DB95)</f>
        <v>0</v>
      </c>
    </row>
    <row r="96" spans="1:288" s="12" customFormat="1" ht="23.25" customHeight="1" x14ac:dyDescent="0.25">
      <c r="A96" s="80" t="s">
        <v>40</v>
      </c>
      <c r="B96" s="81" t="e">
        <f t="shared" ref="B96:CI96" si="196">B95/$B$2*$D$2</f>
        <v>#DIV/0!</v>
      </c>
      <c r="C96" s="81" t="e">
        <f t="shared" si="196"/>
        <v>#DIV/0!</v>
      </c>
      <c r="D96" s="81" t="e">
        <f t="shared" si="196"/>
        <v>#DIV/0!</v>
      </c>
      <c r="E96" s="81" t="e">
        <f t="shared" si="196"/>
        <v>#DIV/0!</v>
      </c>
      <c r="F96" s="81" t="e">
        <f t="shared" si="196"/>
        <v>#DIV/0!</v>
      </c>
      <c r="G96" s="81" t="e">
        <f t="shared" si="196"/>
        <v>#DIV/0!</v>
      </c>
      <c r="H96" s="81" t="e">
        <f t="shared" si="196"/>
        <v>#DIV/0!</v>
      </c>
      <c r="I96" s="81" t="e">
        <f t="shared" si="196"/>
        <v>#DIV/0!</v>
      </c>
      <c r="J96" s="81" t="e">
        <f t="shared" si="196"/>
        <v>#DIV/0!</v>
      </c>
      <c r="K96" s="81" t="e">
        <f t="shared" si="196"/>
        <v>#DIV/0!</v>
      </c>
      <c r="L96" s="81" t="e">
        <f t="shared" si="196"/>
        <v>#DIV/0!</v>
      </c>
      <c r="M96" s="81" t="e">
        <f t="shared" si="196"/>
        <v>#DIV/0!</v>
      </c>
      <c r="N96" s="81" t="e">
        <f t="shared" si="196"/>
        <v>#DIV/0!</v>
      </c>
      <c r="O96" s="81" t="e">
        <f t="shared" si="196"/>
        <v>#DIV/0!</v>
      </c>
      <c r="P96" s="81" t="e">
        <f t="shared" si="196"/>
        <v>#DIV/0!</v>
      </c>
      <c r="Q96" s="81" t="e">
        <f t="shared" si="196"/>
        <v>#DIV/0!</v>
      </c>
      <c r="R96" s="81" t="e">
        <f t="shared" si="196"/>
        <v>#DIV/0!</v>
      </c>
      <c r="S96" s="81" t="e">
        <f t="shared" si="196"/>
        <v>#DIV/0!</v>
      </c>
      <c r="T96" s="81" t="e">
        <f t="shared" si="196"/>
        <v>#DIV/0!</v>
      </c>
      <c r="U96" s="81" t="e">
        <f t="shared" si="196"/>
        <v>#DIV/0!</v>
      </c>
      <c r="V96" s="81" t="e">
        <f t="shared" si="196"/>
        <v>#DIV/0!</v>
      </c>
      <c r="W96" s="81" t="e">
        <f t="shared" si="196"/>
        <v>#DIV/0!</v>
      </c>
      <c r="X96" s="81" t="e">
        <f t="shared" si="196"/>
        <v>#DIV/0!</v>
      </c>
      <c r="Y96" s="81" t="e">
        <f t="shared" si="196"/>
        <v>#DIV/0!</v>
      </c>
      <c r="Z96" s="81" t="e">
        <f t="shared" si="196"/>
        <v>#DIV/0!</v>
      </c>
      <c r="AA96" s="81" t="e">
        <f t="shared" si="196"/>
        <v>#DIV/0!</v>
      </c>
      <c r="AB96" s="81" t="e">
        <f t="shared" si="196"/>
        <v>#DIV/0!</v>
      </c>
      <c r="AC96" s="81" t="e">
        <f t="shared" si="196"/>
        <v>#DIV/0!</v>
      </c>
      <c r="AD96" s="81" t="e">
        <f t="shared" si="196"/>
        <v>#DIV/0!</v>
      </c>
      <c r="AE96" s="81" t="e">
        <f t="shared" si="196"/>
        <v>#DIV/0!</v>
      </c>
      <c r="AF96" s="81" t="e">
        <f t="shared" si="196"/>
        <v>#DIV/0!</v>
      </c>
      <c r="AG96" s="81" t="e">
        <f t="shared" si="196"/>
        <v>#DIV/0!</v>
      </c>
      <c r="AH96" s="81" t="e">
        <f t="shared" si="196"/>
        <v>#DIV/0!</v>
      </c>
      <c r="AI96" s="81" t="e">
        <f t="shared" si="196"/>
        <v>#DIV/0!</v>
      </c>
      <c r="AJ96" s="81" t="e">
        <f t="shared" si="196"/>
        <v>#DIV/0!</v>
      </c>
      <c r="AK96" s="81" t="e">
        <f t="shared" si="196"/>
        <v>#DIV/0!</v>
      </c>
      <c r="AL96" s="81" t="e">
        <f t="shared" si="196"/>
        <v>#DIV/0!</v>
      </c>
      <c r="AM96" s="81" t="e">
        <f t="shared" si="196"/>
        <v>#DIV/0!</v>
      </c>
      <c r="AN96" s="81" t="e">
        <f t="shared" si="196"/>
        <v>#DIV/0!</v>
      </c>
      <c r="AO96" s="81" t="e">
        <f t="shared" si="196"/>
        <v>#DIV/0!</v>
      </c>
      <c r="AP96" s="81" t="e">
        <f t="shared" si="196"/>
        <v>#DIV/0!</v>
      </c>
      <c r="AQ96" s="81" t="e">
        <f t="shared" si="196"/>
        <v>#DIV/0!</v>
      </c>
      <c r="AR96" s="81" t="e">
        <f t="shared" si="196"/>
        <v>#DIV/0!</v>
      </c>
      <c r="AS96" s="81" t="e">
        <f t="shared" si="196"/>
        <v>#DIV/0!</v>
      </c>
      <c r="AT96" s="81" t="e">
        <f t="shared" si="196"/>
        <v>#DIV/0!</v>
      </c>
      <c r="AU96" s="81" t="e">
        <f t="shared" si="196"/>
        <v>#DIV/0!</v>
      </c>
      <c r="AV96" s="81" t="e">
        <f t="shared" si="196"/>
        <v>#DIV/0!</v>
      </c>
      <c r="AW96" s="81" t="e">
        <f t="shared" si="196"/>
        <v>#DIV/0!</v>
      </c>
      <c r="AX96" s="81" t="e">
        <f t="shared" si="196"/>
        <v>#DIV/0!</v>
      </c>
      <c r="AY96" s="81" t="e">
        <f t="shared" si="196"/>
        <v>#DIV/0!</v>
      </c>
      <c r="AZ96" s="81" t="e">
        <f t="shared" si="196"/>
        <v>#DIV/0!</v>
      </c>
      <c r="BA96" s="81" t="e">
        <f t="shared" si="196"/>
        <v>#DIV/0!</v>
      </c>
      <c r="BB96" s="81" t="e">
        <f t="shared" si="196"/>
        <v>#DIV/0!</v>
      </c>
      <c r="BC96" s="81" t="e">
        <f t="shared" si="196"/>
        <v>#DIV/0!</v>
      </c>
      <c r="BD96" s="81" t="e">
        <f t="shared" si="196"/>
        <v>#DIV/0!</v>
      </c>
      <c r="BE96" s="81" t="e">
        <f t="shared" si="196"/>
        <v>#DIV/0!</v>
      </c>
      <c r="BF96" s="81" t="e">
        <f t="shared" si="196"/>
        <v>#DIV/0!</v>
      </c>
      <c r="BG96" s="81" t="e">
        <f t="shared" ref="BG96:BK96" si="197">BG95/$B$2*$D$2</f>
        <v>#DIV/0!</v>
      </c>
      <c r="BH96" s="81" t="e">
        <f t="shared" si="197"/>
        <v>#DIV/0!</v>
      </c>
      <c r="BI96" s="81" t="e">
        <f t="shared" si="197"/>
        <v>#DIV/0!</v>
      </c>
      <c r="BJ96" s="81" t="e">
        <f t="shared" si="197"/>
        <v>#DIV/0!</v>
      </c>
      <c r="BK96" s="81" t="e">
        <f t="shared" si="197"/>
        <v>#DIV/0!</v>
      </c>
      <c r="BL96" s="81" t="e">
        <f t="shared" ref="BL96:BN96" si="198">BL95/$B$2*$D$2</f>
        <v>#DIV/0!</v>
      </c>
      <c r="BM96" s="81" t="e">
        <f t="shared" si="198"/>
        <v>#DIV/0!</v>
      </c>
      <c r="BN96" s="81" t="e">
        <f t="shared" si="198"/>
        <v>#DIV/0!</v>
      </c>
      <c r="BO96" s="81" t="e">
        <f t="shared" ref="BO96:BT96" si="199">BO95/$B$2*$D$2</f>
        <v>#DIV/0!</v>
      </c>
      <c r="BP96" s="81" t="e">
        <f t="shared" si="199"/>
        <v>#DIV/0!</v>
      </c>
      <c r="BQ96" s="81" t="e">
        <f t="shared" si="199"/>
        <v>#DIV/0!</v>
      </c>
      <c r="BR96" s="81" t="e">
        <f t="shared" si="199"/>
        <v>#DIV/0!</v>
      </c>
      <c r="BS96" s="81" t="e">
        <f t="shared" si="199"/>
        <v>#DIV/0!</v>
      </c>
      <c r="BT96" s="81" t="e">
        <f t="shared" si="199"/>
        <v>#DIV/0!</v>
      </c>
      <c r="BU96" s="81" t="e">
        <f t="shared" ref="BU96:BY96" si="200">BU95/$B$2*$D$2</f>
        <v>#DIV/0!</v>
      </c>
      <c r="BV96" s="81" t="e">
        <f t="shared" si="200"/>
        <v>#DIV/0!</v>
      </c>
      <c r="BW96" s="81" t="e">
        <f t="shared" si="200"/>
        <v>#DIV/0!</v>
      </c>
      <c r="BX96" s="81" t="e">
        <f t="shared" si="200"/>
        <v>#DIV/0!</v>
      </c>
      <c r="BY96" s="81" t="e">
        <f t="shared" si="200"/>
        <v>#DIV/0!</v>
      </c>
      <c r="BZ96" s="81" t="e">
        <f t="shared" ref="BZ96:CB96" si="201">BZ95/$B$2*$D$2</f>
        <v>#DIV/0!</v>
      </c>
      <c r="CA96" s="81" t="e">
        <f t="shared" si="201"/>
        <v>#DIV/0!</v>
      </c>
      <c r="CB96" s="81" t="e">
        <f t="shared" si="201"/>
        <v>#DIV/0!</v>
      </c>
      <c r="CC96" s="81" t="e">
        <f t="shared" si="196"/>
        <v>#DIV/0!</v>
      </c>
      <c r="CD96" s="81" t="e">
        <f t="shared" si="196"/>
        <v>#DIV/0!</v>
      </c>
      <c r="CE96" s="81" t="e">
        <f t="shared" si="196"/>
        <v>#DIV/0!</v>
      </c>
      <c r="CF96" s="81" t="e">
        <f t="shared" si="196"/>
        <v>#DIV/0!</v>
      </c>
      <c r="CG96" s="81" t="e">
        <f t="shared" si="196"/>
        <v>#DIV/0!</v>
      </c>
      <c r="CH96" s="81" t="e">
        <f t="shared" si="196"/>
        <v>#DIV/0!</v>
      </c>
      <c r="CI96" s="81" t="e">
        <f t="shared" si="196"/>
        <v>#DIV/0!</v>
      </c>
      <c r="CJ96" s="81" t="e">
        <f t="shared" ref="CJ96:DC96" si="202">CJ95/$B$2*$D$2</f>
        <v>#DIV/0!</v>
      </c>
      <c r="CK96" s="81" t="e">
        <f t="shared" si="202"/>
        <v>#DIV/0!</v>
      </c>
      <c r="CL96" s="81" t="e">
        <f t="shared" si="202"/>
        <v>#DIV/0!</v>
      </c>
      <c r="CM96" s="81" t="e">
        <f t="shared" si="202"/>
        <v>#DIV/0!</v>
      </c>
      <c r="CN96" s="81" t="e">
        <f t="shared" si="202"/>
        <v>#DIV/0!</v>
      </c>
      <c r="CO96" s="81" t="e">
        <f t="shared" si="202"/>
        <v>#DIV/0!</v>
      </c>
      <c r="CP96" s="81" t="e">
        <f t="shared" si="202"/>
        <v>#DIV/0!</v>
      </c>
      <c r="CQ96" s="81" t="e">
        <f t="shared" si="202"/>
        <v>#DIV/0!</v>
      </c>
      <c r="CR96" s="81" t="e">
        <f t="shared" si="202"/>
        <v>#DIV/0!</v>
      </c>
      <c r="CS96" s="81" t="e">
        <f t="shared" si="202"/>
        <v>#DIV/0!</v>
      </c>
      <c r="CT96" s="81" t="e">
        <f t="shared" si="202"/>
        <v>#DIV/0!</v>
      </c>
      <c r="CU96" s="81" t="e">
        <f t="shared" si="202"/>
        <v>#DIV/0!</v>
      </c>
      <c r="CV96" s="81" t="e">
        <f t="shared" si="202"/>
        <v>#DIV/0!</v>
      </c>
      <c r="CW96" s="81" t="e">
        <f t="shared" ref="CW96:CY96" si="203">CW95/$B$2*$D$2</f>
        <v>#DIV/0!</v>
      </c>
      <c r="CX96" s="81" t="e">
        <f t="shared" ref="CX96" si="204">CX95/$B$2*$D$2</f>
        <v>#DIV/0!</v>
      </c>
      <c r="CY96" s="81" t="e">
        <f t="shared" si="203"/>
        <v>#DIV/0!</v>
      </c>
      <c r="CZ96" s="81" t="e">
        <f t="shared" ref="CZ96:DB96" si="205">CZ95/$B$2*$D$2</f>
        <v>#DIV/0!</v>
      </c>
      <c r="DA96" s="81" t="e">
        <f t="shared" si="205"/>
        <v>#DIV/0!</v>
      </c>
      <c r="DB96" s="81" t="e">
        <f t="shared" si="205"/>
        <v>#DIV/0!</v>
      </c>
      <c r="DC96" s="81" t="e">
        <f t="shared" si="202"/>
        <v>#DIV/0!</v>
      </c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</row>
    <row r="97" spans="1:288" s="12" customFormat="1" ht="9" customHeight="1" x14ac:dyDescent="0.25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47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</row>
    <row r="98" spans="1:288" s="12" customFormat="1" ht="23.25" customHeight="1" x14ac:dyDescent="0.25">
      <c r="A98" s="84" t="s">
        <v>16</v>
      </c>
      <c r="B98" s="85">
        <f t="shared" ref="B98:CT98" si="206">B73+B80+B87</f>
        <v>0</v>
      </c>
      <c r="C98" s="85">
        <f t="shared" si="206"/>
        <v>0</v>
      </c>
      <c r="D98" s="85">
        <f t="shared" si="206"/>
        <v>0</v>
      </c>
      <c r="E98" s="85">
        <f t="shared" si="206"/>
        <v>0</v>
      </c>
      <c r="F98" s="85">
        <f t="shared" si="206"/>
        <v>0</v>
      </c>
      <c r="G98" s="85">
        <f t="shared" si="206"/>
        <v>0</v>
      </c>
      <c r="H98" s="85">
        <f t="shared" si="206"/>
        <v>0</v>
      </c>
      <c r="I98" s="85">
        <f t="shared" si="206"/>
        <v>0</v>
      </c>
      <c r="J98" s="85">
        <f t="shared" si="206"/>
        <v>0</v>
      </c>
      <c r="K98" s="85">
        <f t="shared" si="206"/>
        <v>0</v>
      </c>
      <c r="L98" s="85">
        <f t="shared" si="206"/>
        <v>0</v>
      </c>
      <c r="M98" s="85">
        <f t="shared" si="206"/>
        <v>0</v>
      </c>
      <c r="N98" s="85">
        <f t="shared" si="206"/>
        <v>0</v>
      </c>
      <c r="O98" s="85">
        <f t="shared" si="206"/>
        <v>0</v>
      </c>
      <c r="P98" s="85">
        <f t="shared" si="206"/>
        <v>0</v>
      </c>
      <c r="Q98" s="85">
        <f t="shared" si="206"/>
        <v>0</v>
      </c>
      <c r="R98" s="85">
        <f t="shared" si="206"/>
        <v>0</v>
      </c>
      <c r="S98" s="85">
        <f t="shared" si="206"/>
        <v>0</v>
      </c>
      <c r="T98" s="85">
        <f t="shared" si="206"/>
        <v>0</v>
      </c>
      <c r="U98" s="85">
        <f t="shared" si="206"/>
        <v>0</v>
      </c>
      <c r="V98" s="85">
        <f t="shared" si="206"/>
        <v>0</v>
      </c>
      <c r="W98" s="85">
        <f t="shared" si="206"/>
        <v>0</v>
      </c>
      <c r="X98" s="85">
        <f t="shared" si="206"/>
        <v>0</v>
      </c>
      <c r="Y98" s="85">
        <f>Y73+Y80+Y87</f>
        <v>0</v>
      </c>
      <c r="Z98" s="85">
        <f t="shared" si="206"/>
        <v>0</v>
      </c>
      <c r="AA98" s="85">
        <f t="shared" si="206"/>
        <v>0</v>
      </c>
      <c r="AB98" s="85">
        <f t="shared" si="206"/>
        <v>0</v>
      </c>
      <c r="AC98" s="85">
        <f t="shared" si="206"/>
        <v>0</v>
      </c>
      <c r="AD98" s="85">
        <f t="shared" si="206"/>
        <v>0</v>
      </c>
      <c r="AE98" s="85">
        <f t="shared" si="206"/>
        <v>0</v>
      </c>
      <c r="AF98" s="85">
        <f t="shared" si="206"/>
        <v>0</v>
      </c>
      <c r="AG98" s="85">
        <f t="shared" si="206"/>
        <v>0</v>
      </c>
      <c r="AH98" s="85">
        <f t="shared" si="206"/>
        <v>0</v>
      </c>
      <c r="AI98" s="85">
        <f t="shared" si="206"/>
        <v>0</v>
      </c>
      <c r="AJ98" s="85">
        <f t="shared" si="206"/>
        <v>0</v>
      </c>
      <c r="AK98" s="85">
        <f t="shared" si="206"/>
        <v>0</v>
      </c>
      <c r="AL98" s="85">
        <f t="shared" si="206"/>
        <v>0</v>
      </c>
      <c r="AM98" s="85">
        <f t="shared" si="206"/>
        <v>0</v>
      </c>
      <c r="AN98" s="85">
        <f t="shared" si="206"/>
        <v>0</v>
      </c>
      <c r="AO98" s="85">
        <f t="shared" si="206"/>
        <v>0</v>
      </c>
      <c r="AP98" s="85">
        <f t="shared" si="206"/>
        <v>0</v>
      </c>
      <c r="AQ98" s="85">
        <f t="shared" si="206"/>
        <v>0</v>
      </c>
      <c r="AR98" s="85">
        <f t="shared" si="206"/>
        <v>0</v>
      </c>
      <c r="AS98" s="85">
        <f t="shared" si="206"/>
        <v>0</v>
      </c>
      <c r="AT98" s="85">
        <f t="shared" si="206"/>
        <v>0</v>
      </c>
      <c r="AU98" s="85">
        <f t="shared" si="206"/>
        <v>0</v>
      </c>
      <c r="AV98" s="85">
        <f t="shared" si="206"/>
        <v>0</v>
      </c>
      <c r="AW98" s="85">
        <f t="shared" si="206"/>
        <v>0</v>
      </c>
      <c r="AX98" s="85">
        <f>AX73+AX80+AX87</f>
        <v>0</v>
      </c>
      <c r="AY98" s="85">
        <f>AY73+AY80+AY87</f>
        <v>0</v>
      </c>
      <c r="AZ98" s="85">
        <f t="shared" ref="AZ98:BF98" si="207">AZ73+AZ80+AZ87</f>
        <v>0</v>
      </c>
      <c r="BA98" s="85">
        <f t="shared" si="207"/>
        <v>0</v>
      </c>
      <c r="BB98" s="85">
        <f t="shared" si="207"/>
        <v>0</v>
      </c>
      <c r="BC98" s="85">
        <f t="shared" si="207"/>
        <v>0</v>
      </c>
      <c r="BD98" s="85">
        <f t="shared" si="207"/>
        <v>0</v>
      </c>
      <c r="BE98" s="85">
        <f t="shared" si="207"/>
        <v>0</v>
      </c>
      <c r="BF98" s="85">
        <f t="shared" si="207"/>
        <v>0</v>
      </c>
      <c r="BG98" s="85">
        <f t="shared" ref="BG98:BK98" si="208">BG73+BG80+BG87</f>
        <v>0</v>
      </c>
      <c r="BH98" s="85">
        <f t="shared" si="208"/>
        <v>0</v>
      </c>
      <c r="BI98" s="85">
        <f t="shared" si="208"/>
        <v>0</v>
      </c>
      <c r="BJ98" s="85">
        <f t="shared" si="208"/>
        <v>0</v>
      </c>
      <c r="BK98" s="85">
        <f t="shared" si="208"/>
        <v>0</v>
      </c>
      <c r="BL98" s="85">
        <f t="shared" ref="BL98:BN98" si="209">BL73+BL80+BL87</f>
        <v>0</v>
      </c>
      <c r="BM98" s="85">
        <f t="shared" si="209"/>
        <v>0</v>
      </c>
      <c r="BN98" s="85">
        <f t="shared" si="209"/>
        <v>0</v>
      </c>
      <c r="BO98" s="85">
        <f t="shared" ref="BO98:BT98" si="210">BO73+BO80+BO87</f>
        <v>0</v>
      </c>
      <c r="BP98" s="85">
        <f t="shared" si="210"/>
        <v>0</v>
      </c>
      <c r="BQ98" s="85">
        <f t="shared" si="210"/>
        <v>0</v>
      </c>
      <c r="BR98" s="85">
        <f t="shared" si="210"/>
        <v>0</v>
      </c>
      <c r="BS98" s="85">
        <f t="shared" si="210"/>
        <v>0</v>
      </c>
      <c r="BT98" s="85">
        <f t="shared" si="210"/>
        <v>0</v>
      </c>
      <c r="BU98" s="85">
        <f t="shared" ref="BU98:BY98" si="211">BU73+BU80+BU87</f>
        <v>0</v>
      </c>
      <c r="BV98" s="85">
        <f t="shared" si="211"/>
        <v>0</v>
      </c>
      <c r="BW98" s="85">
        <f t="shared" si="211"/>
        <v>0</v>
      </c>
      <c r="BX98" s="85">
        <f t="shared" si="211"/>
        <v>0</v>
      </c>
      <c r="BY98" s="85">
        <f t="shared" si="211"/>
        <v>0</v>
      </c>
      <c r="BZ98" s="85">
        <f t="shared" ref="BZ98:CB98" si="212">BZ73+BZ80+BZ87</f>
        <v>0</v>
      </c>
      <c r="CA98" s="85">
        <f t="shared" si="212"/>
        <v>0</v>
      </c>
      <c r="CB98" s="85">
        <f t="shared" si="212"/>
        <v>0</v>
      </c>
      <c r="CC98" s="85">
        <f t="shared" si="206"/>
        <v>0</v>
      </c>
      <c r="CD98" s="85">
        <f t="shared" si="206"/>
        <v>0</v>
      </c>
      <c r="CE98" s="85">
        <f t="shared" si="206"/>
        <v>0</v>
      </c>
      <c r="CF98" s="85">
        <f t="shared" si="206"/>
        <v>0</v>
      </c>
      <c r="CG98" s="85">
        <f t="shared" si="206"/>
        <v>0</v>
      </c>
      <c r="CH98" s="85">
        <f t="shared" si="206"/>
        <v>0</v>
      </c>
      <c r="CI98" s="85">
        <f t="shared" si="206"/>
        <v>0</v>
      </c>
      <c r="CJ98" s="85">
        <f t="shared" si="206"/>
        <v>0</v>
      </c>
      <c r="CK98" s="85">
        <f t="shared" si="206"/>
        <v>0</v>
      </c>
      <c r="CL98" s="85">
        <f t="shared" si="206"/>
        <v>0</v>
      </c>
      <c r="CM98" s="85">
        <f t="shared" si="206"/>
        <v>0</v>
      </c>
      <c r="CN98" s="85">
        <f t="shared" si="206"/>
        <v>0</v>
      </c>
      <c r="CO98" s="85">
        <f t="shared" si="206"/>
        <v>0</v>
      </c>
      <c r="CP98" s="85">
        <f t="shared" si="206"/>
        <v>0</v>
      </c>
      <c r="CQ98" s="85">
        <f t="shared" si="206"/>
        <v>0</v>
      </c>
      <c r="CR98" s="85">
        <f t="shared" si="206"/>
        <v>0</v>
      </c>
      <c r="CS98" s="85">
        <f t="shared" si="206"/>
        <v>0</v>
      </c>
      <c r="CT98" s="85">
        <f t="shared" si="206"/>
        <v>0</v>
      </c>
      <c r="CU98" s="85">
        <f>CU73+CU80+CU87</f>
        <v>0</v>
      </c>
      <c r="CV98" s="85">
        <f>CV73+CV80+CV87</f>
        <v>0</v>
      </c>
      <c r="CW98" s="85">
        <f t="shared" ref="CW98:CY98" si="213">CW73+CW80+CW87</f>
        <v>0</v>
      </c>
      <c r="CX98" s="85">
        <f t="shared" ref="CX98" si="214">CX73+CX80+CX87</f>
        <v>0</v>
      </c>
      <c r="CY98" s="85">
        <f t="shared" si="213"/>
        <v>0</v>
      </c>
      <c r="CZ98" s="85">
        <f t="shared" ref="CZ98:DB98" si="215">CZ73+CZ80+CZ87</f>
        <v>0</v>
      </c>
      <c r="DA98" s="85">
        <f t="shared" si="215"/>
        <v>0</v>
      </c>
      <c r="DB98" s="85">
        <f t="shared" si="215"/>
        <v>0</v>
      </c>
      <c r="DC98" s="85">
        <f>SUM(B98:DB98)</f>
        <v>0</v>
      </c>
    </row>
    <row r="99" spans="1:288" s="12" customFormat="1" ht="23.25" customHeight="1" x14ac:dyDescent="0.25">
      <c r="A99" s="87" t="str">
        <f>A93</f>
        <v>gewichtet auf ausgegebene JES</v>
      </c>
      <c r="B99" s="88" t="e">
        <f t="shared" ref="B99:CI99" si="216">B98/$B$2*$D$2</f>
        <v>#DIV/0!</v>
      </c>
      <c r="C99" s="88" t="e">
        <f t="shared" si="216"/>
        <v>#DIV/0!</v>
      </c>
      <c r="D99" s="88" t="e">
        <f t="shared" si="216"/>
        <v>#DIV/0!</v>
      </c>
      <c r="E99" s="88" t="e">
        <f t="shared" si="216"/>
        <v>#DIV/0!</v>
      </c>
      <c r="F99" s="88" t="e">
        <f t="shared" si="216"/>
        <v>#DIV/0!</v>
      </c>
      <c r="G99" s="88" t="e">
        <f t="shared" si="216"/>
        <v>#DIV/0!</v>
      </c>
      <c r="H99" s="88" t="e">
        <f t="shared" si="216"/>
        <v>#DIV/0!</v>
      </c>
      <c r="I99" s="88" t="e">
        <f t="shared" si="216"/>
        <v>#DIV/0!</v>
      </c>
      <c r="J99" s="88" t="e">
        <f t="shared" si="216"/>
        <v>#DIV/0!</v>
      </c>
      <c r="K99" s="88" t="e">
        <f t="shared" si="216"/>
        <v>#DIV/0!</v>
      </c>
      <c r="L99" s="88" t="e">
        <f t="shared" si="216"/>
        <v>#DIV/0!</v>
      </c>
      <c r="M99" s="88" t="e">
        <f t="shared" si="216"/>
        <v>#DIV/0!</v>
      </c>
      <c r="N99" s="88" t="e">
        <f t="shared" si="216"/>
        <v>#DIV/0!</v>
      </c>
      <c r="O99" s="88" t="e">
        <f t="shared" si="216"/>
        <v>#DIV/0!</v>
      </c>
      <c r="P99" s="88" t="e">
        <f t="shared" si="216"/>
        <v>#DIV/0!</v>
      </c>
      <c r="Q99" s="88" t="e">
        <f t="shared" si="216"/>
        <v>#DIV/0!</v>
      </c>
      <c r="R99" s="88" t="e">
        <f t="shared" si="216"/>
        <v>#DIV/0!</v>
      </c>
      <c r="S99" s="88" t="e">
        <f t="shared" si="216"/>
        <v>#DIV/0!</v>
      </c>
      <c r="T99" s="88" t="e">
        <f t="shared" si="216"/>
        <v>#DIV/0!</v>
      </c>
      <c r="U99" s="88" t="e">
        <f t="shared" si="216"/>
        <v>#DIV/0!</v>
      </c>
      <c r="V99" s="88" t="e">
        <f t="shared" si="216"/>
        <v>#DIV/0!</v>
      </c>
      <c r="W99" s="88" t="e">
        <f t="shared" si="216"/>
        <v>#DIV/0!</v>
      </c>
      <c r="X99" s="88" t="e">
        <f t="shared" si="216"/>
        <v>#DIV/0!</v>
      </c>
      <c r="Y99" s="88" t="e">
        <f t="shared" si="216"/>
        <v>#DIV/0!</v>
      </c>
      <c r="Z99" s="88" t="e">
        <f t="shared" si="216"/>
        <v>#DIV/0!</v>
      </c>
      <c r="AA99" s="88" t="e">
        <f t="shared" si="216"/>
        <v>#DIV/0!</v>
      </c>
      <c r="AB99" s="88" t="e">
        <f t="shared" si="216"/>
        <v>#DIV/0!</v>
      </c>
      <c r="AC99" s="88" t="e">
        <f t="shared" si="216"/>
        <v>#DIV/0!</v>
      </c>
      <c r="AD99" s="88" t="e">
        <f t="shared" si="216"/>
        <v>#DIV/0!</v>
      </c>
      <c r="AE99" s="88" t="e">
        <f t="shared" si="216"/>
        <v>#DIV/0!</v>
      </c>
      <c r="AF99" s="88" t="e">
        <f t="shared" si="216"/>
        <v>#DIV/0!</v>
      </c>
      <c r="AG99" s="88" t="e">
        <f t="shared" si="216"/>
        <v>#DIV/0!</v>
      </c>
      <c r="AH99" s="88" t="e">
        <f t="shared" si="216"/>
        <v>#DIV/0!</v>
      </c>
      <c r="AI99" s="88" t="e">
        <f t="shared" si="216"/>
        <v>#DIV/0!</v>
      </c>
      <c r="AJ99" s="88" t="e">
        <f t="shared" si="216"/>
        <v>#DIV/0!</v>
      </c>
      <c r="AK99" s="88" t="e">
        <f t="shared" si="216"/>
        <v>#DIV/0!</v>
      </c>
      <c r="AL99" s="88" t="e">
        <f t="shared" si="216"/>
        <v>#DIV/0!</v>
      </c>
      <c r="AM99" s="88" t="e">
        <f t="shared" si="216"/>
        <v>#DIV/0!</v>
      </c>
      <c r="AN99" s="88" t="e">
        <f t="shared" si="216"/>
        <v>#DIV/0!</v>
      </c>
      <c r="AO99" s="88" t="e">
        <f t="shared" si="216"/>
        <v>#DIV/0!</v>
      </c>
      <c r="AP99" s="88" t="e">
        <f t="shared" si="216"/>
        <v>#DIV/0!</v>
      </c>
      <c r="AQ99" s="88" t="e">
        <f t="shared" si="216"/>
        <v>#DIV/0!</v>
      </c>
      <c r="AR99" s="88" t="e">
        <f t="shared" si="216"/>
        <v>#DIV/0!</v>
      </c>
      <c r="AS99" s="88" t="e">
        <f t="shared" si="216"/>
        <v>#DIV/0!</v>
      </c>
      <c r="AT99" s="88" t="e">
        <f t="shared" si="216"/>
        <v>#DIV/0!</v>
      </c>
      <c r="AU99" s="88" t="e">
        <f t="shared" si="216"/>
        <v>#DIV/0!</v>
      </c>
      <c r="AV99" s="88" t="e">
        <f t="shared" si="216"/>
        <v>#DIV/0!</v>
      </c>
      <c r="AW99" s="88" t="e">
        <f t="shared" si="216"/>
        <v>#DIV/0!</v>
      </c>
      <c r="AX99" s="88" t="e">
        <f t="shared" si="216"/>
        <v>#DIV/0!</v>
      </c>
      <c r="AY99" s="88" t="e">
        <f t="shared" si="216"/>
        <v>#DIV/0!</v>
      </c>
      <c r="AZ99" s="88" t="e">
        <f t="shared" si="216"/>
        <v>#DIV/0!</v>
      </c>
      <c r="BA99" s="88" t="e">
        <f t="shared" si="216"/>
        <v>#DIV/0!</v>
      </c>
      <c r="BB99" s="88" t="e">
        <f t="shared" si="216"/>
        <v>#DIV/0!</v>
      </c>
      <c r="BC99" s="88" t="e">
        <f t="shared" si="216"/>
        <v>#DIV/0!</v>
      </c>
      <c r="BD99" s="88" t="e">
        <f t="shared" si="216"/>
        <v>#DIV/0!</v>
      </c>
      <c r="BE99" s="88" t="e">
        <f t="shared" si="216"/>
        <v>#DIV/0!</v>
      </c>
      <c r="BF99" s="88" t="e">
        <f t="shared" si="216"/>
        <v>#DIV/0!</v>
      </c>
      <c r="BG99" s="88" t="e">
        <f t="shared" ref="BG99:BK99" si="217">BG98/$B$2*$D$2</f>
        <v>#DIV/0!</v>
      </c>
      <c r="BH99" s="88" t="e">
        <f t="shared" si="217"/>
        <v>#DIV/0!</v>
      </c>
      <c r="BI99" s="88" t="e">
        <f t="shared" si="217"/>
        <v>#DIV/0!</v>
      </c>
      <c r="BJ99" s="88" t="e">
        <f t="shared" si="217"/>
        <v>#DIV/0!</v>
      </c>
      <c r="BK99" s="88" t="e">
        <f t="shared" si="217"/>
        <v>#DIV/0!</v>
      </c>
      <c r="BL99" s="88" t="e">
        <f t="shared" ref="BL99:BN99" si="218">BL98/$B$2*$D$2</f>
        <v>#DIV/0!</v>
      </c>
      <c r="BM99" s="88" t="e">
        <f t="shared" si="218"/>
        <v>#DIV/0!</v>
      </c>
      <c r="BN99" s="88" t="e">
        <f t="shared" si="218"/>
        <v>#DIV/0!</v>
      </c>
      <c r="BO99" s="88" t="e">
        <f t="shared" ref="BO99:BT99" si="219">BO98/$B$2*$D$2</f>
        <v>#DIV/0!</v>
      </c>
      <c r="BP99" s="88" t="e">
        <f t="shared" si="219"/>
        <v>#DIV/0!</v>
      </c>
      <c r="BQ99" s="88" t="e">
        <f t="shared" si="219"/>
        <v>#DIV/0!</v>
      </c>
      <c r="BR99" s="88" t="e">
        <f t="shared" si="219"/>
        <v>#DIV/0!</v>
      </c>
      <c r="BS99" s="88" t="e">
        <f t="shared" si="219"/>
        <v>#DIV/0!</v>
      </c>
      <c r="BT99" s="88" t="e">
        <f t="shared" si="219"/>
        <v>#DIV/0!</v>
      </c>
      <c r="BU99" s="88" t="e">
        <f t="shared" ref="BU99:BY99" si="220">BU98/$B$2*$D$2</f>
        <v>#DIV/0!</v>
      </c>
      <c r="BV99" s="88" t="e">
        <f t="shared" si="220"/>
        <v>#DIV/0!</v>
      </c>
      <c r="BW99" s="88" t="e">
        <f t="shared" si="220"/>
        <v>#DIV/0!</v>
      </c>
      <c r="BX99" s="88" t="e">
        <f t="shared" si="220"/>
        <v>#DIV/0!</v>
      </c>
      <c r="BY99" s="88" t="e">
        <f t="shared" si="220"/>
        <v>#DIV/0!</v>
      </c>
      <c r="BZ99" s="88" t="e">
        <f t="shared" ref="BZ99:CB99" si="221">BZ98/$B$2*$D$2</f>
        <v>#DIV/0!</v>
      </c>
      <c r="CA99" s="88" t="e">
        <f t="shared" si="221"/>
        <v>#DIV/0!</v>
      </c>
      <c r="CB99" s="88" t="e">
        <f t="shared" si="221"/>
        <v>#DIV/0!</v>
      </c>
      <c r="CC99" s="88" t="e">
        <f t="shared" si="216"/>
        <v>#DIV/0!</v>
      </c>
      <c r="CD99" s="88" t="e">
        <f t="shared" si="216"/>
        <v>#DIV/0!</v>
      </c>
      <c r="CE99" s="88" t="e">
        <f t="shared" si="216"/>
        <v>#DIV/0!</v>
      </c>
      <c r="CF99" s="88" t="e">
        <f t="shared" si="216"/>
        <v>#DIV/0!</v>
      </c>
      <c r="CG99" s="88" t="e">
        <f t="shared" si="216"/>
        <v>#DIV/0!</v>
      </c>
      <c r="CH99" s="88" t="e">
        <f t="shared" si="216"/>
        <v>#DIV/0!</v>
      </c>
      <c r="CI99" s="88" t="e">
        <f t="shared" si="216"/>
        <v>#DIV/0!</v>
      </c>
      <c r="CJ99" s="88" t="e">
        <f t="shared" ref="CJ99:CV99" si="222">CJ98/$B$2*$D$2</f>
        <v>#DIV/0!</v>
      </c>
      <c r="CK99" s="88" t="e">
        <f t="shared" si="222"/>
        <v>#DIV/0!</v>
      </c>
      <c r="CL99" s="88" t="e">
        <f t="shared" si="222"/>
        <v>#DIV/0!</v>
      </c>
      <c r="CM99" s="88" t="e">
        <f t="shared" si="222"/>
        <v>#DIV/0!</v>
      </c>
      <c r="CN99" s="88" t="e">
        <f t="shared" si="222"/>
        <v>#DIV/0!</v>
      </c>
      <c r="CO99" s="88" t="e">
        <f t="shared" si="222"/>
        <v>#DIV/0!</v>
      </c>
      <c r="CP99" s="88" t="e">
        <f t="shared" si="222"/>
        <v>#DIV/0!</v>
      </c>
      <c r="CQ99" s="88" t="e">
        <f t="shared" si="222"/>
        <v>#DIV/0!</v>
      </c>
      <c r="CR99" s="88" t="e">
        <f t="shared" si="222"/>
        <v>#DIV/0!</v>
      </c>
      <c r="CS99" s="88" t="e">
        <f t="shared" si="222"/>
        <v>#DIV/0!</v>
      </c>
      <c r="CT99" s="88" t="e">
        <f t="shared" si="222"/>
        <v>#DIV/0!</v>
      </c>
      <c r="CU99" s="88" t="e">
        <f t="shared" si="222"/>
        <v>#DIV/0!</v>
      </c>
      <c r="CV99" s="88" t="e">
        <f t="shared" si="222"/>
        <v>#DIV/0!</v>
      </c>
      <c r="CW99" s="88" t="e">
        <f t="shared" ref="CW99:CY99" si="223">CW98/$B$2*$D$2</f>
        <v>#DIV/0!</v>
      </c>
      <c r="CX99" s="88" t="e">
        <f t="shared" ref="CX99" si="224">CX98/$B$2*$D$2</f>
        <v>#DIV/0!</v>
      </c>
      <c r="CY99" s="88" t="e">
        <f t="shared" si="223"/>
        <v>#DIV/0!</v>
      </c>
      <c r="CZ99" s="88" t="e">
        <f t="shared" ref="CZ99:DB99" si="225">CZ98/$B$2*$D$2</f>
        <v>#DIV/0!</v>
      </c>
      <c r="DA99" s="88" t="e">
        <f t="shared" si="225"/>
        <v>#DIV/0!</v>
      </c>
      <c r="DB99" s="88" t="e">
        <f t="shared" si="225"/>
        <v>#DIV/0!</v>
      </c>
      <c r="DC99" s="86" t="e">
        <f>SUM(B99:CU99)</f>
        <v>#DIV/0!</v>
      </c>
    </row>
    <row r="100" spans="1:288" ht="9" customHeight="1" x14ac:dyDescent="0.25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47"/>
    </row>
    <row r="101" spans="1:288" ht="23.25" customHeight="1" x14ac:dyDescent="0.25">
      <c r="A101" s="89" t="s">
        <v>17</v>
      </c>
      <c r="B101" s="90">
        <f>B90+B92+B95+B98</f>
        <v>0</v>
      </c>
      <c r="C101" s="90">
        <f t="shared" ref="C101:CU101" si="226">C90+C92+C95+C98</f>
        <v>0</v>
      </c>
      <c r="D101" s="90">
        <f t="shared" si="226"/>
        <v>0</v>
      </c>
      <c r="E101" s="90">
        <f t="shared" si="226"/>
        <v>0</v>
      </c>
      <c r="F101" s="90">
        <f t="shared" si="226"/>
        <v>0</v>
      </c>
      <c r="G101" s="90">
        <f t="shared" si="226"/>
        <v>0</v>
      </c>
      <c r="H101" s="90">
        <f t="shared" si="226"/>
        <v>0</v>
      </c>
      <c r="I101" s="90">
        <f t="shared" si="226"/>
        <v>0</v>
      </c>
      <c r="J101" s="90">
        <f t="shared" si="226"/>
        <v>0</v>
      </c>
      <c r="K101" s="90">
        <f t="shared" si="226"/>
        <v>0</v>
      </c>
      <c r="L101" s="90">
        <f t="shared" si="226"/>
        <v>0</v>
      </c>
      <c r="M101" s="90">
        <f t="shared" si="226"/>
        <v>0</v>
      </c>
      <c r="N101" s="90">
        <f t="shared" si="226"/>
        <v>0</v>
      </c>
      <c r="O101" s="90">
        <f t="shared" si="226"/>
        <v>0</v>
      </c>
      <c r="P101" s="90">
        <f t="shared" si="226"/>
        <v>0</v>
      </c>
      <c r="Q101" s="90">
        <f t="shared" si="226"/>
        <v>0</v>
      </c>
      <c r="R101" s="90">
        <f t="shared" si="226"/>
        <v>0</v>
      </c>
      <c r="S101" s="90">
        <f t="shared" si="226"/>
        <v>0</v>
      </c>
      <c r="T101" s="90">
        <f t="shared" si="226"/>
        <v>0</v>
      </c>
      <c r="U101" s="90">
        <f t="shared" si="226"/>
        <v>0</v>
      </c>
      <c r="V101" s="90">
        <f t="shared" si="226"/>
        <v>0</v>
      </c>
      <c r="W101" s="90">
        <f t="shared" si="226"/>
        <v>0</v>
      </c>
      <c r="X101" s="90">
        <f t="shared" si="226"/>
        <v>0</v>
      </c>
      <c r="Y101" s="90">
        <f>Y90+Y92+Y95+Y98</f>
        <v>0</v>
      </c>
      <c r="Z101" s="90">
        <f t="shared" si="226"/>
        <v>0</v>
      </c>
      <c r="AA101" s="90">
        <f t="shared" si="226"/>
        <v>0</v>
      </c>
      <c r="AB101" s="90">
        <f t="shared" si="226"/>
        <v>0</v>
      </c>
      <c r="AC101" s="90">
        <f t="shared" si="226"/>
        <v>0</v>
      </c>
      <c r="AD101" s="90">
        <f t="shared" si="226"/>
        <v>0</v>
      </c>
      <c r="AE101" s="90">
        <f t="shared" si="226"/>
        <v>0</v>
      </c>
      <c r="AF101" s="90">
        <f t="shared" si="226"/>
        <v>0</v>
      </c>
      <c r="AG101" s="90">
        <f t="shared" si="226"/>
        <v>0</v>
      </c>
      <c r="AH101" s="90">
        <f t="shared" si="226"/>
        <v>0</v>
      </c>
      <c r="AI101" s="90">
        <f t="shared" si="226"/>
        <v>0</v>
      </c>
      <c r="AJ101" s="90">
        <f t="shared" si="226"/>
        <v>0</v>
      </c>
      <c r="AK101" s="90">
        <f t="shared" si="226"/>
        <v>0</v>
      </c>
      <c r="AL101" s="90">
        <f t="shared" si="226"/>
        <v>0</v>
      </c>
      <c r="AM101" s="90">
        <f t="shared" si="226"/>
        <v>0</v>
      </c>
      <c r="AN101" s="90">
        <f t="shared" si="226"/>
        <v>0</v>
      </c>
      <c r="AO101" s="90">
        <f t="shared" si="226"/>
        <v>0</v>
      </c>
      <c r="AP101" s="90">
        <f t="shared" si="226"/>
        <v>0</v>
      </c>
      <c r="AQ101" s="90">
        <f t="shared" si="226"/>
        <v>0</v>
      </c>
      <c r="AR101" s="90">
        <f t="shared" si="226"/>
        <v>0</v>
      </c>
      <c r="AS101" s="90">
        <f t="shared" si="226"/>
        <v>0</v>
      </c>
      <c r="AT101" s="90">
        <f t="shared" si="226"/>
        <v>0</v>
      </c>
      <c r="AU101" s="90">
        <f t="shared" si="226"/>
        <v>0</v>
      </c>
      <c r="AV101" s="90">
        <f t="shared" si="226"/>
        <v>0</v>
      </c>
      <c r="AW101" s="90">
        <f t="shared" si="226"/>
        <v>0</v>
      </c>
      <c r="AX101" s="90">
        <f>AX90+AX92+AX95+AX98</f>
        <v>0</v>
      </c>
      <c r="AY101" s="90">
        <f>AY90+AY92+AY95+AY98</f>
        <v>0</v>
      </c>
      <c r="AZ101" s="90">
        <f t="shared" ref="AZ101:BF101" si="227">AZ90+AZ92+AZ95+AZ98</f>
        <v>0</v>
      </c>
      <c r="BA101" s="90">
        <f t="shared" si="227"/>
        <v>0</v>
      </c>
      <c r="BB101" s="90">
        <f t="shared" si="227"/>
        <v>0</v>
      </c>
      <c r="BC101" s="90">
        <f t="shared" si="227"/>
        <v>0</v>
      </c>
      <c r="BD101" s="90">
        <f t="shared" si="227"/>
        <v>0</v>
      </c>
      <c r="BE101" s="90">
        <f t="shared" si="227"/>
        <v>0</v>
      </c>
      <c r="BF101" s="90">
        <f t="shared" si="227"/>
        <v>0</v>
      </c>
      <c r="BG101" s="90">
        <f t="shared" ref="BG101:BK101" si="228">BG90+BG92+BG95+BG98</f>
        <v>0</v>
      </c>
      <c r="BH101" s="90">
        <f t="shared" si="228"/>
        <v>0</v>
      </c>
      <c r="BI101" s="90">
        <f t="shared" si="228"/>
        <v>0</v>
      </c>
      <c r="BJ101" s="90">
        <f t="shared" si="228"/>
        <v>0</v>
      </c>
      <c r="BK101" s="90">
        <f t="shared" si="228"/>
        <v>0</v>
      </c>
      <c r="BL101" s="90">
        <f t="shared" ref="BL101:BN101" si="229">BL90+BL92+BL95+BL98</f>
        <v>0</v>
      </c>
      <c r="BM101" s="90">
        <f t="shared" si="229"/>
        <v>0</v>
      </c>
      <c r="BN101" s="90">
        <f t="shared" si="229"/>
        <v>0</v>
      </c>
      <c r="BO101" s="90">
        <f t="shared" ref="BO101:BT101" si="230">BO90+BO92+BO95+BO98</f>
        <v>0</v>
      </c>
      <c r="BP101" s="90">
        <f t="shared" si="230"/>
        <v>0</v>
      </c>
      <c r="BQ101" s="90">
        <f t="shared" si="230"/>
        <v>0</v>
      </c>
      <c r="BR101" s="90">
        <f t="shared" si="230"/>
        <v>0</v>
      </c>
      <c r="BS101" s="90">
        <f t="shared" si="230"/>
        <v>0</v>
      </c>
      <c r="BT101" s="90">
        <f t="shared" si="230"/>
        <v>0</v>
      </c>
      <c r="BU101" s="90">
        <f t="shared" ref="BU101:BY101" si="231">BU90+BU92+BU95+BU98</f>
        <v>0</v>
      </c>
      <c r="BV101" s="90">
        <f t="shared" si="231"/>
        <v>0</v>
      </c>
      <c r="BW101" s="90">
        <f t="shared" si="231"/>
        <v>0</v>
      </c>
      <c r="BX101" s="90">
        <f t="shared" si="231"/>
        <v>0</v>
      </c>
      <c r="BY101" s="90">
        <f t="shared" si="231"/>
        <v>0</v>
      </c>
      <c r="BZ101" s="90">
        <f t="shared" ref="BZ101:CB101" si="232">BZ90+BZ92+BZ95+BZ98</f>
        <v>0</v>
      </c>
      <c r="CA101" s="90">
        <f t="shared" si="232"/>
        <v>0</v>
      </c>
      <c r="CB101" s="90">
        <f t="shared" si="232"/>
        <v>0</v>
      </c>
      <c r="CC101" s="90">
        <f t="shared" si="226"/>
        <v>0</v>
      </c>
      <c r="CD101" s="90">
        <f t="shared" si="226"/>
        <v>0</v>
      </c>
      <c r="CE101" s="90">
        <f t="shared" si="226"/>
        <v>0</v>
      </c>
      <c r="CF101" s="90">
        <f t="shared" si="226"/>
        <v>0</v>
      </c>
      <c r="CG101" s="90">
        <f t="shared" si="226"/>
        <v>0</v>
      </c>
      <c r="CH101" s="90">
        <f t="shared" si="226"/>
        <v>0</v>
      </c>
      <c r="CI101" s="90">
        <f t="shared" si="226"/>
        <v>0</v>
      </c>
      <c r="CJ101" s="90">
        <f t="shared" si="226"/>
        <v>0</v>
      </c>
      <c r="CK101" s="90">
        <f t="shared" si="226"/>
        <v>0</v>
      </c>
      <c r="CL101" s="90">
        <f t="shared" si="226"/>
        <v>0</v>
      </c>
      <c r="CM101" s="90">
        <f t="shared" si="226"/>
        <v>0</v>
      </c>
      <c r="CN101" s="90">
        <f t="shared" si="226"/>
        <v>0</v>
      </c>
      <c r="CO101" s="90">
        <f t="shared" si="226"/>
        <v>0</v>
      </c>
      <c r="CP101" s="90">
        <f t="shared" si="226"/>
        <v>0</v>
      </c>
      <c r="CQ101" s="90">
        <f t="shared" si="226"/>
        <v>0</v>
      </c>
      <c r="CR101" s="90">
        <f t="shared" si="226"/>
        <v>0</v>
      </c>
      <c r="CS101" s="90">
        <f t="shared" si="226"/>
        <v>0</v>
      </c>
      <c r="CT101" s="90">
        <f t="shared" si="226"/>
        <v>0</v>
      </c>
      <c r="CU101" s="90">
        <f t="shared" si="226"/>
        <v>0</v>
      </c>
      <c r="CV101" s="90">
        <f>CV90+CV92+CV95+CV98</f>
        <v>0</v>
      </c>
      <c r="CW101" s="90">
        <f t="shared" ref="CW101:CY101" si="233">CW90+CW92+CW95+CW98</f>
        <v>0</v>
      </c>
      <c r="CX101" s="90">
        <f t="shared" ref="CX101" si="234">CX90+CX92+CX95+CX98</f>
        <v>0</v>
      </c>
      <c r="CY101" s="90">
        <f t="shared" si="233"/>
        <v>0</v>
      </c>
      <c r="CZ101" s="90">
        <f t="shared" ref="CZ101:DB101" si="235">CZ90+CZ92+CZ95+CZ98</f>
        <v>0</v>
      </c>
      <c r="DA101" s="90">
        <f t="shared" si="235"/>
        <v>0</v>
      </c>
      <c r="DB101" s="90">
        <f t="shared" si="235"/>
        <v>0</v>
      </c>
      <c r="DC101" s="97">
        <f>SUM(B101:DB101)</f>
        <v>0</v>
      </c>
    </row>
    <row r="102" spans="1:288" ht="23.25" customHeight="1" x14ac:dyDescent="0.25">
      <c r="A102" s="92" t="str">
        <f>A99</f>
        <v>gewichtet auf ausgegebene JES</v>
      </c>
      <c r="B102" s="93" t="e">
        <f t="shared" ref="B102:CI102" si="236">B101/$B$2*$D$2</f>
        <v>#DIV/0!</v>
      </c>
      <c r="C102" s="93" t="e">
        <f t="shared" si="236"/>
        <v>#DIV/0!</v>
      </c>
      <c r="D102" s="93" t="e">
        <f t="shared" si="236"/>
        <v>#DIV/0!</v>
      </c>
      <c r="E102" s="93" t="e">
        <f t="shared" si="236"/>
        <v>#DIV/0!</v>
      </c>
      <c r="F102" s="93" t="e">
        <f t="shared" si="236"/>
        <v>#DIV/0!</v>
      </c>
      <c r="G102" s="93" t="e">
        <f t="shared" si="236"/>
        <v>#DIV/0!</v>
      </c>
      <c r="H102" s="93" t="e">
        <f t="shared" si="236"/>
        <v>#DIV/0!</v>
      </c>
      <c r="I102" s="93" t="e">
        <f t="shared" si="236"/>
        <v>#DIV/0!</v>
      </c>
      <c r="J102" s="93" t="e">
        <f t="shared" si="236"/>
        <v>#DIV/0!</v>
      </c>
      <c r="K102" s="93" t="e">
        <f t="shared" si="236"/>
        <v>#DIV/0!</v>
      </c>
      <c r="L102" s="93" t="e">
        <f t="shared" si="236"/>
        <v>#DIV/0!</v>
      </c>
      <c r="M102" s="93" t="e">
        <f t="shared" si="236"/>
        <v>#DIV/0!</v>
      </c>
      <c r="N102" s="93" t="e">
        <f t="shared" si="236"/>
        <v>#DIV/0!</v>
      </c>
      <c r="O102" s="93" t="e">
        <f t="shared" si="236"/>
        <v>#DIV/0!</v>
      </c>
      <c r="P102" s="93" t="e">
        <f t="shared" si="236"/>
        <v>#DIV/0!</v>
      </c>
      <c r="Q102" s="93" t="e">
        <f t="shared" si="236"/>
        <v>#DIV/0!</v>
      </c>
      <c r="R102" s="93" t="e">
        <f t="shared" si="236"/>
        <v>#DIV/0!</v>
      </c>
      <c r="S102" s="93" t="e">
        <f t="shared" si="236"/>
        <v>#DIV/0!</v>
      </c>
      <c r="T102" s="93" t="e">
        <f t="shared" si="236"/>
        <v>#DIV/0!</v>
      </c>
      <c r="U102" s="93" t="e">
        <f t="shared" si="236"/>
        <v>#DIV/0!</v>
      </c>
      <c r="V102" s="93" t="e">
        <f t="shared" si="236"/>
        <v>#DIV/0!</v>
      </c>
      <c r="W102" s="93" t="e">
        <f t="shared" si="236"/>
        <v>#DIV/0!</v>
      </c>
      <c r="X102" s="93" t="e">
        <f t="shared" si="236"/>
        <v>#DIV/0!</v>
      </c>
      <c r="Y102" s="93" t="e">
        <f t="shared" si="236"/>
        <v>#DIV/0!</v>
      </c>
      <c r="Z102" s="93" t="e">
        <f t="shared" si="236"/>
        <v>#DIV/0!</v>
      </c>
      <c r="AA102" s="93" t="e">
        <f t="shared" si="236"/>
        <v>#DIV/0!</v>
      </c>
      <c r="AB102" s="93" t="e">
        <f t="shared" si="236"/>
        <v>#DIV/0!</v>
      </c>
      <c r="AC102" s="93" t="e">
        <f t="shared" si="236"/>
        <v>#DIV/0!</v>
      </c>
      <c r="AD102" s="93" t="e">
        <f t="shared" si="236"/>
        <v>#DIV/0!</v>
      </c>
      <c r="AE102" s="93" t="e">
        <f t="shared" si="236"/>
        <v>#DIV/0!</v>
      </c>
      <c r="AF102" s="93" t="e">
        <f t="shared" si="236"/>
        <v>#DIV/0!</v>
      </c>
      <c r="AG102" s="93" t="e">
        <f t="shared" si="236"/>
        <v>#DIV/0!</v>
      </c>
      <c r="AH102" s="93" t="e">
        <f t="shared" si="236"/>
        <v>#DIV/0!</v>
      </c>
      <c r="AI102" s="93" t="e">
        <f t="shared" si="236"/>
        <v>#DIV/0!</v>
      </c>
      <c r="AJ102" s="93" t="e">
        <f t="shared" si="236"/>
        <v>#DIV/0!</v>
      </c>
      <c r="AK102" s="93" t="e">
        <f t="shared" si="236"/>
        <v>#DIV/0!</v>
      </c>
      <c r="AL102" s="93" t="e">
        <f t="shared" si="236"/>
        <v>#DIV/0!</v>
      </c>
      <c r="AM102" s="93" t="e">
        <f t="shared" si="236"/>
        <v>#DIV/0!</v>
      </c>
      <c r="AN102" s="93" t="e">
        <f t="shared" si="236"/>
        <v>#DIV/0!</v>
      </c>
      <c r="AO102" s="93" t="e">
        <f t="shared" si="236"/>
        <v>#DIV/0!</v>
      </c>
      <c r="AP102" s="93" t="e">
        <f t="shared" si="236"/>
        <v>#DIV/0!</v>
      </c>
      <c r="AQ102" s="93" t="e">
        <f t="shared" si="236"/>
        <v>#DIV/0!</v>
      </c>
      <c r="AR102" s="93" t="e">
        <f t="shared" si="236"/>
        <v>#DIV/0!</v>
      </c>
      <c r="AS102" s="93" t="e">
        <f t="shared" si="236"/>
        <v>#DIV/0!</v>
      </c>
      <c r="AT102" s="93" t="e">
        <f t="shared" si="236"/>
        <v>#DIV/0!</v>
      </c>
      <c r="AU102" s="93" t="e">
        <f t="shared" si="236"/>
        <v>#DIV/0!</v>
      </c>
      <c r="AV102" s="93" t="e">
        <f t="shared" si="236"/>
        <v>#DIV/0!</v>
      </c>
      <c r="AW102" s="93" t="e">
        <f t="shared" si="236"/>
        <v>#DIV/0!</v>
      </c>
      <c r="AX102" s="93" t="e">
        <f t="shared" si="236"/>
        <v>#DIV/0!</v>
      </c>
      <c r="AY102" s="93" t="e">
        <f t="shared" si="236"/>
        <v>#DIV/0!</v>
      </c>
      <c r="AZ102" s="93" t="e">
        <f t="shared" si="236"/>
        <v>#DIV/0!</v>
      </c>
      <c r="BA102" s="93" t="e">
        <f t="shared" si="236"/>
        <v>#DIV/0!</v>
      </c>
      <c r="BB102" s="93" t="e">
        <f t="shared" si="236"/>
        <v>#DIV/0!</v>
      </c>
      <c r="BC102" s="93" t="e">
        <f t="shared" si="236"/>
        <v>#DIV/0!</v>
      </c>
      <c r="BD102" s="93" t="e">
        <f t="shared" si="236"/>
        <v>#DIV/0!</v>
      </c>
      <c r="BE102" s="93" t="e">
        <f t="shared" si="236"/>
        <v>#DIV/0!</v>
      </c>
      <c r="BF102" s="93" t="e">
        <f t="shared" si="236"/>
        <v>#DIV/0!</v>
      </c>
      <c r="BG102" s="93" t="e">
        <f t="shared" ref="BG102:BK102" si="237">BG101/$B$2*$D$2</f>
        <v>#DIV/0!</v>
      </c>
      <c r="BH102" s="93" t="e">
        <f t="shared" si="237"/>
        <v>#DIV/0!</v>
      </c>
      <c r="BI102" s="93" t="e">
        <f t="shared" si="237"/>
        <v>#DIV/0!</v>
      </c>
      <c r="BJ102" s="93" t="e">
        <f t="shared" si="237"/>
        <v>#DIV/0!</v>
      </c>
      <c r="BK102" s="93" t="e">
        <f t="shared" si="237"/>
        <v>#DIV/0!</v>
      </c>
      <c r="BL102" s="93" t="e">
        <f t="shared" ref="BL102:BN102" si="238">BL101/$B$2*$D$2</f>
        <v>#DIV/0!</v>
      </c>
      <c r="BM102" s="93" t="e">
        <f t="shared" si="238"/>
        <v>#DIV/0!</v>
      </c>
      <c r="BN102" s="93" t="e">
        <f t="shared" si="238"/>
        <v>#DIV/0!</v>
      </c>
      <c r="BO102" s="93" t="e">
        <f t="shared" ref="BO102:BT102" si="239">BO101/$B$2*$D$2</f>
        <v>#DIV/0!</v>
      </c>
      <c r="BP102" s="93" t="e">
        <f t="shared" si="239"/>
        <v>#DIV/0!</v>
      </c>
      <c r="BQ102" s="93" t="e">
        <f t="shared" si="239"/>
        <v>#DIV/0!</v>
      </c>
      <c r="BR102" s="93" t="e">
        <f t="shared" si="239"/>
        <v>#DIV/0!</v>
      </c>
      <c r="BS102" s="93" t="e">
        <f t="shared" si="239"/>
        <v>#DIV/0!</v>
      </c>
      <c r="BT102" s="93" t="e">
        <f t="shared" si="239"/>
        <v>#DIV/0!</v>
      </c>
      <c r="BU102" s="93" t="e">
        <f t="shared" ref="BU102:BY102" si="240">BU101/$B$2*$D$2</f>
        <v>#DIV/0!</v>
      </c>
      <c r="BV102" s="93" t="e">
        <f t="shared" si="240"/>
        <v>#DIV/0!</v>
      </c>
      <c r="BW102" s="93" t="e">
        <f t="shared" si="240"/>
        <v>#DIV/0!</v>
      </c>
      <c r="BX102" s="93" t="e">
        <f t="shared" si="240"/>
        <v>#DIV/0!</v>
      </c>
      <c r="BY102" s="93" t="e">
        <f t="shared" si="240"/>
        <v>#DIV/0!</v>
      </c>
      <c r="BZ102" s="93" t="e">
        <f t="shared" ref="BZ102:CB102" si="241">BZ101/$B$2*$D$2</f>
        <v>#DIV/0!</v>
      </c>
      <c r="CA102" s="93" t="e">
        <f t="shared" si="241"/>
        <v>#DIV/0!</v>
      </c>
      <c r="CB102" s="93" t="e">
        <f t="shared" si="241"/>
        <v>#DIV/0!</v>
      </c>
      <c r="CC102" s="93" t="e">
        <f t="shared" si="236"/>
        <v>#DIV/0!</v>
      </c>
      <c r="CD102" s="93" t="e">
        <f t="shared" si="236"/>
        <v>#DIV/0!</v>
      </c>
      <c r="CE102" s="93" t="e">
        <f t="shared" si="236"/>
        <v>#DIV/0!</v>
      </c>
      <c r="CF102" s="93" t="e">
        <f t="shared" si="236"/>
        <v>#DIV/0!</v>
      </c>
      <c r="CG102" s="93" t="e">
        <f t="shared" si="236"/>
        <v>#DIV/0!</v>
      </c>
      <c r="CH102" s="93" t="e">
        <f t="shared" si="236"/>
        <v>#DIV/0!</v>
      </c>
      <c r="CI102" s="93" t="e">
        <f t="shared" si="236"/>
        <v>#DIV/0!</v>
      </c>
      <c r="CJ102" s="93" t="e">
        <f t="shared" ref="CJ102:CV102" si="242">CJ101/$B$2*$D$2</f>
        <v>#DIV/0!</v>
      </c>
      <c r="CK102" s="93" t="e">
        <f t="shared" si="242"/>
        <v>#DIV/0!</v>
      </c>
      <c r="CL102" s="93" t="e">
        <f t="shared" si="242"/>
        <v>#DIV/0!</v>
      </c>
      <c r="CM102" s="93" t="e">
        <f t="shared" si="242"/>
        <v>#DIV/0!</v>
      </c>
      <c r="CN102" s="93" t="e">
        <f t="shared" si="242"/>
        <v>#DIV/0!</v>
      </c>
      <c r="CO102" s="93" t="e">
        <f t="shared" si="242"/>
        <v>#DIV/0!</v>
      </c>
      <c r="CP102" s="93" t="e">
        <f t="shared" si="242"/>
        <v>#DIV/0!</v>
      </c>
      <c r="CQ102" s="93" t="e">
        <f t="shared" si="242"/>
        <v>#DIV/0!</v>
      </c>
      <c r="CR102" s="93" t="e">
        <f t="shared" si="242"/>
        <v>#DIV/0!</v>
      </c>
      <c r="CS102" s="93" t="e">
        <f t="shared" si="242"/>
        <v>#DIV/0!</v>
      </c>
      <c r="CT102" s="93" t="e">
        <f t="shared" si="242"/>
        <v>#DIV/0!</v>
      </c>
      <c r="CU102" s="93" t="e">
        <f t="shared" si="242"/>
        <v>#DIV/0!</v>
      </c>
      <c r="CV102" s="93" t="e">
        <f t="shared" si="242"/>
        <v>#DIV/0!</v>
      </c>
      <c r="CW102" s="93" t="e">
        <f t="shared" ref="CW102:CY102" si="243">CW101/$B$2*$D$2</f>
        <v>#DIV/0!</v>
      </c>
      <c r="CX102" s="93" t="e">
        <f t="shared" ref="CX102" si="244">CX101/$B$2*$D$2</f>
        <v>#DIV/0!</v>
      </c>
      <c r="CY102" s="93" t="e">
        <f t="shared" si="243"/>
        <v>#DIV/0!</v>
      </c>
      <c r="CZ102" s="93" t="e">
        <f t="shared" ref="CZ102:DB102" si="245">CZ101/$B$2*$D$2</f>
        <v>#DIV/0!</v>
      </c>
      <c r="DA102" s="93" t="e">
        <f t="shared" si="245"/>
        <v>#DIV/0!</v>
      </c>
      <c r="DB102" s="93" t="e">
        <f t="shared" si="245"/>
        <v>#DIV/0!</v>
      </c>
      <c r="DC102" s="91" t="e">
        <f>SUM(B102:CU102)</f>
        <v>#DIV/0!</v>
      </c>
    </row>
    <row r="103" spans="1:288" ht="24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8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</row>
    <row r="104" spans="1:288" ht="24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8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</row>
    <row r="105" spans="1:288" ht="24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8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</row>
    <row r="106" spans="1:288" ht="24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8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</row>
    <row r="107" spans="1:288" ht="24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8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</row>
    <row r="108" spans="1:288" ht="24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8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</row>
    <row r="109" spans="1:288" ht="24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8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</row>
    <row r="110" spans="1:288" ht="24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8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</row>
    <row r="111" spans="1:288" ht="24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8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</row>
    <row r="112" spans="1:288" ht="24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8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</row>
    <row r="113" spans="1:288" ht="24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8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</row>
    <row r="114" spans="1:288" ht="24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8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</row>
    <row r="115" spans="1:288" ht="24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8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</row>
    <row r="116" spans="1:288" ht="24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8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</row>
    <row r="117" spans="1:288" ht="24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8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</row>
    <row r="118" spans="1:288" ht="24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8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</row>
    <row r="119" spans="1:288" ht="24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8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</row>
    <row r="120" spans="1:288" ht="24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8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</row>
    <row r="121" spans="1:288" ht="24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8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</row>
    <row r="122" spans="1:288" ht="24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8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</row>
    <row r="123" spans="1:288" ht="24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8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</row>
    <row r="124" spans="1:288" ht="24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8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</row>
    <row r="125" spans="1:288" ht="24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8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</row>
    <row r="126" spans="1:288" ht="24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8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</row>
    <row r="127" spans="1:288" ht="24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8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</row>
    <row r="128" spans="1:288" ht="24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8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</row>
    <row r="129" spans="1:288" ht="24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8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</row>
    <row r="130" spans="1:288" ht="24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8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</row>
    <row r="131" spans="1:288" ht="24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8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</row>
    <row r="132" spans="1:288" ht="24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8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</row>
    <row r="133" spans="1:288" ht="24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8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</row>
    <row r="134" spans="1:288" ht="24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8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</row>
    <row r="135" spans="1:288" ht="24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8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</row>
    <row r="136" spans="1:288" ht="24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8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</row>
    <row r="137" spans="1:288" ht="24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8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</row>
    <row r="138" spans="1:288" ht="24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8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</row>
    <row r="139" spans="1:288" ht="24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8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</row>
    <row r="140" spans="1:288" ht="24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8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</row>
    <row r="141" spans="1:288" ht="24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8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</row>
    <row r="142" spans="1:288" ht="24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8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</row>
    <row r="143" spans="1:288" ht="24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8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</row>
    <row r="144" spans="1:288" ht="24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8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</row>
    <row r="145" spans="1:288" ht="24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8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</row>
    <row r="146" spans="1:288" ht="24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8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</row>
    <row r="147" spans="1:288" ht="24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8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</row>
    <row r="148" spans="1:288" ht="24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8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</row>
    <row r="149" spans="1:288" ht="24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8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</row>
    <row r="150" spans="1:288" ht="24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8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/>
    </row>
    <row r="151" spans="1:288" ht="24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8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/>
    </row>
    <row r="152" spans="1:288" ht="24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8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</row>
    <row r="153" spans="1:288" ht="24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8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</row>
    <row r="154" spans="1:288" ht="24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8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</row>
    <row r="155" spans="1:288" ht="24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8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</row>
    <row r="156" spans="1:288" ht="24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8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</row>
    <row r="157" spans="1:288" ht="24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8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</row>
    <row r="158" spans="1:288" ht="24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8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</row>
    <row r="159" spans="1:288" ht="24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8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</row>
    <row r="160" spans="1:288" ht="24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8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</row>
    <row r="161" spans="1:288" ht="24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8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</row>
    <row r="162" spans="1:288" ht="24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8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</row>
    <row r="163" spans="1:288" ht="24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8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</row>
    <row r="164" spans="1:288" ht="24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8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</row>
    <row r="165" spans="1:288" ht="24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8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</row>
    <row r="166" spans="1:288" ht="24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8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</row>
    <row r="167" spans="1:288" ht="24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8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</row>
    <row r="168" spans="1:288" ht="24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8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</row>
    <row r="169" spans="1:288" ht="24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8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</row>
    <row r="170" spans="1:288" ht="24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8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</row>
    <row r="171" spans="1:288" ht="24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8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</row>
    <row r="172" spans="1:288" ht="24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8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</row>
    <row r="173" spans="1:288" ht="24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8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</row>
    <row r="174" spans="1:288" ht="24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8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</row>
    <row r="175" spans="1:288" ht="24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8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</row>
    <row r="176" spans="1:288" ht="24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8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</row>
    <row r="177" spans="1:288" ht="24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8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</row>
    <row r="178" spans="1:288" ht="24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8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</row>
    <row r="179" spans="1:288" ht="24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8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</row>
    <row r="180" spans="1:288" ht="24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8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</row>
    <row r="181" spans="1:288" ht="24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8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</row>
    <row r="182" spans="1:288" ht="24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8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</row>
    <row r="183" spans="1:288" ht="24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8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</row>
    <row r="184" spans="1:288" ht="24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8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</row>
    <row r="185" spans="1:288" ht="24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8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</row>
    <row r="186" spans="1:288" ht="24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8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</row>
    <row r="187" spans="1:288" ht="24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8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</row>
    <row r="188" spans="1:288" ht="24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8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</row>
    <row r="189" spans="1:288" ht="24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8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</row>
    <row r="190" spans="1:288" ht="24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8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</row>
    <row r="191" spans="1:288" ht="24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8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</row>
    <row r="192" spans="1:288" ht="24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8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</row>
    <row r="193" spans="1:288" ht="24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8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</row>
    <row r="194" spans="1:288" ht="24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8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</row>
    <row r="195" spans="1:288" ht="24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8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</row>
    <row r="196" spans="1:288" ht="24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8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</row>
    <row r="197" spans="1:288" ht="24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8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</row>
    <row r="198" spans="1:288" ht="24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8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</row>
    <row r="199" spans="1:288" ht="24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8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</row>
    <row r="200" spans="1:288" ht="24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8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</row>
    <row r="201" spans="1:288" ht="24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8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</row>
    <row r="202" spans="1:288" ht="24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8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  <c r="JY202" s="12"/>
      <c r="JZ202" s="12"/>
      <c r="KA202" s="12"/>
      <c r="KB202" s="12"/>
    </row>
    <row r="203" spans="1:288" ht="24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8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</row>
    <row r="204" spans="1:288" ht="24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8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</row>
    <row r="205" spans="1:288" ht="24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8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</row>
    <row r="206" spans="1:288" ht="24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8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</row>
    <row r="207" spans="1:288" ht="24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8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</row>
    <row r="208" spans="1:288" ht="24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8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</row>
    <row r="209" spans="1:288" ht="24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8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</row>
    <row r="210" spans="1:288" ht="24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8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</row>
    <row r="211" spans="1:288" ht="24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8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</row>
    <row r="212" spans="1:288" ht="24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8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</row>
    <row r="213" spans="1:288" ht="24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8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</row>
    <row r="214" spans="1:288" ht="24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8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</row>
    <row r="215" spans="1:288" ht="24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8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</row>
    <row r="216" spans="1:288" ht="24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8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</row>
    <row r="217" spans="1:288" ht="24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8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</row>
    <row r="218" spans="1:288" ht="24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8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</row>
    <row r="219" spans="1:288" ht="24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8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</row>
    <row r="220" spans="1:288" ht="24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8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</row>
    <row r="221" spans="1:288" ht="24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8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</row>
    <row r="222" spans="1:288" ht="24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8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</row>
    <row r="223" spans="1:288" ht="24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8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</row>
    <row r="224" spans="1:288" ht="24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8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</row>
    <row r="225" spans="1:288" ht="24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8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</row>
    <row r="226" spans="1:288" ht="24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8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</row>
    <row r="227" spans="1:288" ht="24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8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</row>
    <row r="228" spans="1:288" ht="24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8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</row>
    <row r="229" spans="1:288" ht="24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8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  <c r="JY229" s="12"/>
      <c r="JZ229" s="12"/>
      <c r="KA229" s="12"/>
      <c r="KB229" s="12"/>
    </row>
    <row r="230" spans="1:288" ht="24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8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  <c r="JY230" s="12"/>
      <c r="JZ230" s="12"/>
      <c r="KA230" s="12"/>
      <c r="KB230" s="12"/>
    </row>
    <row r="231" spans="1:288" ht="24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8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  <c r="JP231" s="12"/>
      <c r="JQ231" s="12"/>
      <c r="JR231" s="12"/>
      <c r="JS231" s="12"/>
      <c r="JT231" s="12"/>
      <c r="JU231" s="12"/>
      <c r="JV231" s="12"/>
      <c r="JW231" s="12"/>
      <c r="JX231" s="12"/>
      <c r="JY231" s="12"/>
      <c r="JZ231" s="12"/>
      <c r="KA231" s="12"/>
      <c r="KB231" s="12"/>
    </row>
    <row r="232" spans="1:288" ht="24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8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</row>
    <row r="233" spans="1:288" ht="24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8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</row>
    <row r="234" spans="1:288" ht="24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8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</row>
    <row r="235" spans="1:288" ht="24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8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</row>
    <row r="236" spans="1:288" ht="24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8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</row>
    <row r="237" spans="1:288" ht="24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8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</row>
    <row r="238" spans="1:288" ht="24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8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</row>
    <row r="239" spans="1:288" ht="24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8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</row>
    <row r="240" spans="1:288" ht="24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8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</row>
    <row r="241" spans="1:288" ht="24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8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</row>
    <row r="242" spans="1:288" ht="24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8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</row>
    <row r="243" spans="1:288" ht="24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8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/>
    </row>
    <row r="244" spans="1:288" ht="24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8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/>
      <c r="JC244" s="12"/>
      <c r="JD244" s="12"/>
      <c r="JE244" s="12"/>
      <c r="JF244" s="12"/>
      <c r="JG244" s="12"/>
      <c r="JH244" s="12"/>
      <c r="JI244" s="12"/>
      <c r="JJ244" s="12"/>
      <c r="JK244" s="12"/>
      <c r="JL244" s="12"/>
      <c r="JM244" s="12"/>
      <c r="JN244" s="12"/>
      <c r="JO244" s="12"/>
      <c r="JP244" s="12"/>
      <c r="JQ244" s="12"/>
      <c r="JR244" s="12"/>
      <c r="JS244" s="12"/>
      <c r="JT244" s="12"/>
      <c r="JU244" s="12"/>
      <c r="JV244" s="12"/>
      <c r="JW244" s="12"/>
      <c r="JX244" s="12"/>
      <c r="JY244" s="12"/>
      <c r="JZ244" s="12"/>
      <c r="KA244" s="12"/>
      <c r="KB244" s="12"/>
    </row>
    <row r="245" spans="1:288" ht="24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8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  <c r="JB245" s="12"/>
      <c r="JC245" s="12"/>
      <c r="JD245" s="12"/>
      <c r="JE245" s="12"/>
      <c r="JF245" s="12"/>
      <c r="JG245" s="12"/>
      <c r="JH245" s="12"/>
      <c r="JI245" s="12"/>
      <c r="JJ245" s="12"/>
      <c r="JK245" s="12"/>
      <c r="JL245" s="12"/>
      <c r="JM245" s="12"/>
      <c r="JN245" s="12"/>
      <c r="JO245" s="12"/>
      <c r="JP245" s="12"/>
      <c r="JQ245" s="12"/>
      <c r="JR245" s="12"/>
      <c r="JS245" s="12"/>
      <c r="JT245" s="12"/>
      <c r="JU245" s="12"/>
      <c r="JV245" s="12"/>
      <c r="JW245" s="12"/>
      <c r="JX245" s="12"/>
      <c r="JY245" s="12"/>
      <c r="JZ245" s="12"/>
      <c r="KA245" s="12"/>
      <c r="KB245" s="12"/>
    </row>
    <row r="246" spans="1:288" ht="24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8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</row>
    <row r="247" spans="1:288" ht="24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8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</row>
    <row r="248" spans="1:288" ht="24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8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  <c r="JB248" s="12"/>
      <c r="JC248" s="12"/>
      <c r="JD248" s="12"/>
      <c r="JE248" s="12"/>
      <c r="JF248" s="12"/>
      <c r="JG248" s="12"/>
      <c r="JH248" s="12"/>
      <c r="JI248" s="12"/>
      <c r="JJ248" s="12"/>
      <c r="JK248" s="12"/>
      <c r="JL248" s="12"/>
      <c r="JM248" s="12"/>
      <c r="JN248" s="12"/>
      <c r="JO248" s="12"/>
      <c r="JP248" s="12"/>
      <c r="JQ248" s="12"/>
      <c r="JR248" s="12"/>
      <c r="JS248" s="12"/>
      <c r="JT248" s="12"/>
      <c r="JU248" s="12"/>
      <c r="JV248" s="12"/>
      <c r="JW248" s="12"/>
      <c r="JX248" s="12"/>
      <c r="JY248" s="12"/>
      <c r="JZ248" s="12"/>
      <c r="KA248" s="12"/>
      <c r="KB248" s="12"/>
    </row>
    <row r="249" spans="1:288" ht="24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8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  <c r="JP249" s="12"/>
      <c r="JQ249" s="12"/>
      <c r="JR249" s="12"/>
      <c r="JS249" s="12"/>
      <c r="JT249" s="12"/>
      <c r="JU249" s="12"/>
      <c r="JV249" s="12"/>
      <c r="JW249" s="12"/>
      <c r="JX249" s="12"/>
      <c r="JY249" s="12"/>
      <c r="JZ249" s="12"/>
      <c r="KA249" s="12"/>
      <c r="KB249" s="12"/>
    </row>
    <row r="250" spans="1:288" ht="24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8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/>
      <c r="JC250" s="12"/>
      <c r="JD250" s="12"/>
      <c r="JE250" s="12"/>
      <c r="JF250" s="12"/>
      <c r="JG250" s="12"/>
      <c r="JH250" s="12"/>
      <c r="JI250" s="12"/>
      <c r="JJ250" s="12"/>
      <c r="JK250" s="12"/>
      <c r="JL250" s="12"/>
      <c r="JM250" s="12"/>
      <c r="JN250" s="12"/>
      <c r="JO250" s="12"/>
      <c r="JP250" s="12"/>
      <c r="JQ250" s="12"/>
      <c r="JR250" s="12"/>
      <c r="JS250" s="12"/>
      <c r="JT250" s="12"/>
      <c r="JU250" s="12"/>
      <c r="JV250" s="12"/>
      <c r="JW250" s="12"/>
      <c r="JX250" s="12"/>
      <c r="JY250" s="12"/>
      <c r="JZ250" s="12"/>
      <c r="KA250" s="12"/>
      <c r="KB250" s="12"/>
    </row>
    <row r="251" spans="1:288" ht="24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8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/>
      <c r="JN251" s="12"/>
      <c r="JO251" s="12"/>
      <c r="JP251" s="12"/>
      <c r="JQ251" s="12"/>
      <c r="JR251" s="12"/>
      <c r="JS251" s="12"/>
      <c r="JT251" s="12"/>
      <c r="JU251" s="12"/>
      <c r="JV251" s="12"/>
      <c r="JW251" s="12"/>
      <c r="JX251" s="12"/>
      <c r="JY251" s="12"/>
      <c r="JZ251" s="12"/>
      <c r="KA251" s="12"/>
      <c r="KB251" s="12"/>
    </row>
    <row r="252" spans="1:288" ht="24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8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/>
      <c r="JC252" s="12"/>
      <c r="JD252" s="12"/>
      <c r="JE252" s="12"/>
      <c r="JF252" s="12"/>
      <c r="JG252" s="12"/>
      <c r="JH252" s="12"/>
      <c r="JI252" s="12"/>
      <c r="JJ252" s="12"/>
      <c r="JK252" s="12"/>
      <c r="JL252" s="12"/>
      <c r="JM252" s="12"/>
      <c r="JN252" s="12"/>
      <c r="JO252" s="12"/>
      <c r="JP252" s="12"/>
      <c r="JQ252" s="12"/>
      <c r="JR252" s="12"/>
      <c r="JS252" s="12"/>
      <c r="JT252" s="12"/>
      <c r="JU252" s="12"/>
      <c r="JV252" s="12"/>
      <c r="JW252" s="12"/>
      <c r="JX252" s="12"/>
      <c r="JY252" s="12"/>
      <c r="JZ252" s="12"/>
      <c r="KA252" s="12"/>
      <c r="KB252" s="12"/>
    </row>
    <row r="253" spans="1:288" ht="24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8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/>
      <c r="JC253" s="12"/>
      <c r="JD253" s="12"/>
      <c r="JE253" s="12"/>
      <c r="JF253" s="12"/>
      <c r="JG253" s="12"/>
      <c r="JH253" s="12"/>
      <c r="JI253" s="12"/>
      <c r="JJ253" s="12"/>
      <c r="JK253" s="12"/>
      <c r="JL253" s="12"/>
      <c r="JM253" s="12"/>
      <c r="JN253" s="12"/>
      <c r="JO253" s="12"/>
      <c r="JP253" s="12"/>
      <c r="JQ253" s="12"/>
      <c r="JR253" s="12"/>
      <c r="JS253" s="12"/>
      <c r="JT253" s="12"/>
      <c r="JU253" s="12"/>
      <c r="JV253" s="12"/>
      <c r="JW253" s="12"/>
      <c r="JX253" s="12"/>
      <c r="JY253" s="12"/>
      <c r="JZ253" s="12"/>
      <c r="KA253" s="12"/>
      <c r="KB253" s="12"/>
    </row>
    <row r="254" spans="1:288" ht="24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8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  <c r="JP254" s="12"/>
      <c r="JQ254" s="12"/>
      <c r="JR254" s="12"/>
      <c r="JS254" s="12"/>
      <c r="JT254" s="12"/>
      <c r="JU254" s="12"/>
      <c r="JV254" s="12"/>
      <c r="JW254" s="12"/>
      <c r="JX254" s="12"/>
      <c r="JY254" s="12"/>
      <c r="JZ254" s="12"/>
      <c r="KA254" s="12"/>
      <c r="KB254" s="12"/>
    </row>
    <row r="255" spans="1:288" ht="24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8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  <c r="JP255" s="12"/>
      <c r="JQ255" s="12"/>
      <c r="JR255" s="12"/>
      <c r="JS255" s="12"/>
      <c r="JT255" s="12"/>
      <c r="JU255" s="12"/>
      <c r="JV255" s="12"/>
      <c r="JW255" s="12"/>
      <c r="JX255" s="12"/>
      <c r="JY255" s="12"/>
      <c r="JZ255" s="12"/>
      <c r="KA255" s="12"/>
      <c r="KB255" s="12"/>
    </row>
    <row r="256" spans="1:288" ht="24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8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</row>
    <row r="257" spans="1:288" ht="24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8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</row>
    <row r="258" spans="1:288" ht="24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8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  <c r="JW258" s="12"/>
      <c r="JX258" s="12"/>
      <c r="JY258" s="12"/>
      <c r="JZ258" s="12"/>
      <c r="KA258" s="12"/>
      <c r="KB258" s="12"/>
    </row>
    <row r="259" spans="1:288" ht="24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8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</row>
    <row r="260" spans="1:288" ht="24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8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  <c r="JW260" s="12"/>
      <c r="JX260" s="12"/>
      <c r="JY260" s="12"/>
      <c r="JZ260" s="12"/>
      <c r="KA260" s="12"/>
      <c r="KB260" s="12"/>
    </row>
    <row r="261" spans="1:288" ht="24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8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  <c r="JW261" s="12"/>
      <c r="JX261" s="12"/>
      <c r="JY261" s="12"/>
      <c r="JZ261" s="12"/>
      <c r="KA261" s="12"/>
      <c r="KB261" s="12"/>
    </row>
    <row r="262" spans="1:288" ht="24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8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</row>
    <row r="263" spans="1:288" ht="24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8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</row>
    <row r="264" spans="1:288" ht="24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8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</row>
    <row r="265" spans="1:288" ht="24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8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</row>
    <row r="266" spans="1:288" ht="24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8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</row>
    <row r="267" spans="1:288" ht="24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8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</row>
    <row r="268" spans="1:288" ht="24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8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</row>
    <row r="269" spans="1:288" ht="24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8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</row>
    <row r="270" spans="1:288" ht="24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8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</row>
    <row r="271" spans="1:288" ht="24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8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  <c r="JW271" s="12"/>
      <c r="JX271" s="12"/>
      <c r="JY271" s="12"/>
      <c r="JZ271" s="12"/>
      <c r="KA271" s="12"/>
      <c r="KB271" s="12"/>
    </row>
    <row r="272" spans="1:288" ht="24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8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</row>
    <row r="273" spans="1:288" ht="24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8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</row>
    <row r="274" spans="1:288" ht="24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8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</row>
    <row r="275" spans="1:288" ht="24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8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</row>
    <row r="276" spans="1:288" ht="24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8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</row>
    <row r="277" spans="1:288" ht="24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8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</row>
    <row r="278" spans="1:288" ht="24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8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</row>
    <row r="279" spans="1:288" ht="24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8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</row>
    <row r="280" spans="1:288" ht="24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8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</row>
    <row r="281" spans="1:288" ht="24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8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  <c r="JW281" s="12"/>
      <c r="JX281" s="12"/>
      <c r="JY281" s="12"/>
      <c r="JZ281" s="12"/>
      <c r="KA281" s="12"/>
      <c r="KB281" s="12"/>
    </row>
    <row r="282" spans="1:288" ht="24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8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</row>
    <row r="283" spans="1:288" ht="24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8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  <c r="JW283" s="12"/>
      <c r="JX283" s="12"/>
      <c r="JY283" s="12"/>
      <c r="JZ283" s="12"/>
      <c r="KA283" s="12"/>
      <c r="KB283" s="12"/>
    </row>
    <row r="284" spans="1:288" ht="24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8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  <c r="JW284" s="12"/>
      <c r="JX284" s="12"/>
      <c r="JY284" s="12"/>
      <c r="JZ284" s="12"/>
      <c r="KA284" s="12"/>
      <c r="KB284" s="12"/>
    </row>
    <row r="285" spans="1:288" ht="24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8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  <c r="JP285" s="12"/>
      <c r="JQ285" s="12"/>
      <c r="JR285" s="12"/>
      <c r="JS285" s="12"/>
      <c r="JT285" s="12"/>
      <c r="JU285" s="12"/>
      <c r="JV285" s="12"/>
      <c r="JW285" s="12"/>
      <c r="JX285" s="12"/>
      <c r="JY285" s="12"/>
      <c r="JZ285" s="12"/>
      <c r="KA285" s="12"/>
      <c r="KB285" s="12"/>
    </row>
    <row r="286" spans="1:288" ht="24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8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</row>
    <row r="287" spans="1:288" ht="24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8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  <c r="JW287" s="12"/>
      <c r="JX287" s="12"/>
      <c r="JY287" s="12"/>
      <c r="JZ287" s="12"/>
      <c r="KA287" s="12"/>
      <c r="KB287" s="12"/>
    </row>
    <row r="288" spans="1:288" ht="24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8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  <c r="JW288" s="12"/>
      <c r="JX288" s="12"/>
      <c r="JY288" s="12"/>
      <c r="JZ288" s="12"/>
      <c r="KA288" s="12"/>
      <c r="KB288" s="12"/>
    </row>
    <row r="289" spans="1:288" ht="24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8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  <c r="JW289" s="12"/>
      <c r="JX289" s="12"/>
      <c r="JY289" s="12"/>
      <c r="JZ289" s="12"/>
      <c r="KA289" s="12"/>
      <c r="KB289" s="12"/>
    </row>
    <row r="290" spans="1:288" ht="24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8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  <c r="JW290" s="12"/>
      <c r="JX290" s="12"/>
      <c r="JY290" s="12"/>
      <c r="JZ290" s="12"/>
      <c r="KA290" s="12"/>
      <c r="KB290" s="12"/>
    </row>
    <row r="291" spans="1:288" ht="24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8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  <c r="JP291" s="12"/>
      <c r="JQ291" s="12"/>
      <c r="JR291" s="12"/>
      <c r="JS291" s="12"/>
      <c r="JT291" s="12"/>
      <c r="JU291" s="12"/>
      <c r="JV291" s="12"/>
      <c r="JW291" s="12"/>
      <c r="JX291" s="12"/>
      <c r="JY291" s="12"/>
      <c r="JZ291" s="12"/>
      <c r="KA291" s="12"/>
      <c r="KB291" s="12"/>
    </row>
    <row r="292" spans="1:288" ht="24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8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  <c r="JW292" s="12"/>
      <c r="JX292" s="12"/>
      <c r="JY292" s="12"/>
      <c r="JZ292" s="12"/>
      <c r="KA292" s="12"/>
      <c r="KB292" s="12"/>
    </row>
    <row r="293" spans="1:288" ht="24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8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/>
      <c r="JB293" s="12"/>
      <c r="JC293" s="12"/>
      <c r="JD293" s="12"/>
      <c r="JE293" s="12"/>
      <c r="JF293" s="12"/>
      <c r="JG293" s="12"/>
      <c r="JH293" s="12"/>
      <c r="JI293" s="12"/>
      <c r="JJ293" s="12"/>
      <c r="JK293" s="12"/>
      <c r="JL293" s="12"/>
      <c r="JM293" s="12"/>
      <c r="JN293" s="12"/>
      <c r="JO293" s="12"/>
      <c r="JP293" s="12"/>
      <c r="JQ293" s="12"/>
      <c r="JR293" s="12"/>
      <c r="JS293" s="12"/>
      <c r="JT293" s="12"/>
      <c r="JU293" s="12"/>
      <c r="JV293" s="12"/>
      <c r="JW293" s="12"/>
      <c r="JX293" s="12"/>
      <c r="JY293" s="12"/>
      <c r="JZ293" s="12"/>
      <c r="KA293" s="12"/>
      <c r="KB293" s="12"/>
    </row>
    <row r="294" spans="1:288" ht="24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8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  <c r="JP294" s="12"/>
      <c r="JQ294" s="12"/>
      <c r="JR294" s="12"/>
      <c r="JS294" s="12"/>
      <c r="JT294" s="12"/>
      <c r="JU294" s="12"/>
      <c r="JV294" s="12"/>
      <c r="JW294" s="12"/>
      <c r="JX294" s="12"/>
      <c r="JY294" s="12"/>
      <c r="JZ294" s="12"/>
      <c r="KA294" s="12"/>
      <c r="KB294" s="12"/>
    </row>
    <row r="295" spans="1:288" ht="24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8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  <c r="JW295" s="12"/>
      <c r="JX295" s="12"/>
      <c r="JY295" s="12"/>
      <c r="JZ295" s="12"/>
      <c r="KA295" s="12"/>
      <c r="KB295" s="12"/>
    </row>
    <row r="296" spans="1:288" ht="24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8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</row>
    <row r="297" spans="1:288" ht="24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8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/>
    </row>
    <row r="298" spans="1:288" ht="24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8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/>
    </row>
    <row r="299" spans="1:288" ht="24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8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  <c r="JW299" s="12"/>
      <c r="JX299" s="12"/>
      <c r="JY299" s="12"/>
      <c r="JZ299" s="12"/>
      <c r="KA299" s="12"/>
      <c r="KB299" s="12"/>
    </row>
    <row r="300" spans="1:288" ht="24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8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</row>
    <row r="301" spans="1:288" ht="24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8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/>
    </row>
    <row r="302" spans="1:288" ht="24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8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/>
    </row>
    <row r="303" spans="1:288" ht="24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8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</row>
    <row r="304" spans="1:288" ht="24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8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/>
    </row>
    <row r="305" spans="1:288" ht="24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8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/>
    </row>
    <row r="306" spans="1:288" ht="24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8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</row>
    <row r="307" spans="1:288" ht="24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8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</row>
    <row r="308" spans="1:288" ht="24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8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</row>
    <row r="309" spans="1:288" ht="24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8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/>
    </row>
    <row r="310" spans="1:288" ht="24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8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</row>
    <row r="311" spans="1:288" ht="24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8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</row>
    <row r="312" spans="1:288" ht="24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8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  <c r="JW312" s="12"/>
      <c r="JX312" s="12"/>
      <c r="JY312" s="12"/>
      <c r="JZ312" s="12"/>
      <c r="KA312" s="12"/>
      <c r="KB312" s="12"/>
    </row>
    <row r="313" spans="1:288" ht="24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8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  <c r="JW313" s="12"/>
      <c r="JX313" s="12"/>
      <c r="JY313" s="12"/>
      <c r="JZ313" s="12"/>
      <c r="KA313" s="12"/>
      <c r="KB313" s="12"/>
    </row>
    <row r="314" spans="1:288" ht="24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8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</row>
    <row r="315" spans="1:288" ht="24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8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  <c r="JW315" s="12"/>
      <c r="JX315" s="12"/>
      <c r="JY315" s="12"/>
      <c r="JZ315" s="12"/>
      <c r="KA315" s="12"/>
      <c r="KB315" s="12"/>
    </row>
    <row r="316" spans="1:288" ht="24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8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  <c r="JW316" s="12"/>
      <c r="JX316" s="12"/>
      <c r="JY316" s="12"/>
      <c r="JZ316" s="12"/>
      <c r="KA316" s="12"/>
      <c r="KB316" s="12"/>
    </row>
    <row r="317" spans="1:288" ht="24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8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  <c r="JW317" s="12"/>
      <c r="JX317" s="12"/>
      <c r="JY317" s="12"/>
      <c r="JZ317" s="12"/>
      <c r="KA317" s="12"/>
      <c r="KB317" s="12"/>
    </row>
    <row r="318" spans="1:288" ht="24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8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  <c r="JW318" s="12"/>
      <c r="JX318" s="12"/>
      <c r="JY318" s="12"/>
      <c r="JZ318" s="12"/>
      <c r="KA318" s="12"/>
      <c r="KB318" s="12"/>
    </row>
    <row r="319" spans="1:288" ht="24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8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  <c r="JW319" s="12"/>
      <c r="JX319" s="12"/>
      <c r="JY319" s="12"/>
      <c r="JZ319" s="12"/>
      <c r="KA319" s="12"/>
      <c r="KB319" s="12"/>
    </row>
    <row r="320" spans="1:288" ht="24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8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  <c r="JW320" s="12"/>
      <c r="JX320" s="12"/>
      <c r="JY320" s="12"/>
      <c r="JZ320" s="12"/>
      <c r="KA320" s="12"/>
      <c r="KB320" s="12"/>
    </row>
    <row r="321" spans="1:288" ht="24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8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  <c r="JW321" s="12"/>
      <c r="JX321" s="12"/>
      <c r="JY321" s="12"/>
      <c r="JZ321" s="12"/>
      <c r="KA321" s="12"/>
      <c r="KB321" s="12"/>
    </row>
    <row r="322" spans="1:288" ht="24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8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  <c r="JW322" s="12"/>
      <c r="JX322" s="12"/>
      <c r="JY322" s="12"/>
      <c r="JZ322" s="12"/>
      <c r="KA322" s="12"/>
      <c r="KB322" s="12"/>
    </row>
    <row r="323" spans="1:288" ht="24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8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  <c r="JW323" s="12"/>
      <c r="JX323" s="12"/>
      <c r="JY323" s="12"/>
      <c r="JZ323" s="12"/>
      <c r="KA323" s="12"/>
      <c r="KB323" s="12"/>
    </row>
    <row r="324" spans="1:288" ht="24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8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</row>
    <row r="325" spans="1:288" ht="24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8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  <c r="JW325" s="12"/>
      <c r="JX325" s="12"/>
      <c r="JY325" s="12"/>
      <c r="JZ325" s="12"/>
      <c r="KA325" s="12"/>
      <c r="KB325" s="12"/>
    </row>
    <row r="326" spans="1:288" ht="24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8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</row>
    <row r="327" spans="1:288" ht="24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8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  <c r="JW327" s="12"/>
      <c r="JX327" s="12"/>
      <c r="JY327" s="12"/>
      <c r="JZ327" s="12"/>
      <c r="KA327" s="12"/>
      <c r="KB327" s="12"/>
    </row>
    <row r="328" spans="1:288" ht="24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8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  <c r="JW328" s="12"/>
      <c r="JX328" s="12"/>
      <c r="JY328" s="12"/>
      <c r="JZ328" s="12"/>
      <c r="KA328" s="12"/>
      <c r="KB328" s="12"/>
    </row>
    <row r="329" spans="1:288" ht="24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8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  <c r="JW329" s="12"/>
      <c r="JX329" s="12"/>
      <c r="JY329" s="12"/>
      <c r="JZ329" s="12"/>
      <c r="KA329" s="12"/>
      <c r="KB329" s="12"/>
    </row>
    <row r="330" spans="1:288" ht="24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8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  <c r="JW330" s="12"/>
      <c r="JX330" s="12"/>
      <c r="JY330" s="12"/>
      <c r="JZ330" s="12"/>
      <c r="KA330" s="12"/>
      <c r="KB330" s="12"/>
    </row>
    <row r="331" spans="1:288" ht="24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8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  <c r="JW331" s="12"/>
      <c r="JX331" s="12"/>
      <c r="JY331" s="12"/>
      <c r="JZ331" s="12"/>
      <c r="KA331" s="12"/>
      <c r="KB331" s="12"/>
    </row>
    <row r="332" spans="1:288" ht="24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8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  <c r="JW332" s="12"/>
      <c r="JX332" s="12"/>
      <c r="JY332" s="12"/>
      <c r="JZ332" s="12"/>
      <c r="KA332" s="12"/>
      <c r="KB332" s="12"/>
    </row>
    <row r="333" spans="1:288" ht="24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8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  <c r="JW333" s="12"/>
      <c r="JX333" s="12"/>
      <c r="JY333" s="12"/>
      <c r="JZ333" s="12"/>
      <c r="KA333" s="12"/>
      <c r="KB333" s="12"/>
    </row>
    <row r="334" spans="1:288" ht="24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8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  <c r="JW334" s="12"/>
      <c r="JX334" s="12"/>
      <c r="JY334" s="12"/>
      <c r="JZ334" s="12"/>
      <c r="KA334" s="12"/>
      <c r="KB334" s="12"/>
    </row>
    <row r="335" spans="1:288" ht="24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8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  <c r="JW335" s="12"/>
      <c r="JX335" s="12"/>
      <c r="JY335" s="12"/>
      <c r="JZ335" s="12"/>
      <c r="KA335" s="12"/>
      <c r="KB335" s="12"/>
    </row>
    <row r="336" spans="1:288" ht="24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8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  <c r="JW336" s="12"/>
      <c r="JX336" s="12"/>
      <c r="JY336" s="12"/>
      <c r="JZ336" s="12"/>
      <c r="KA336" s="12"/>
      <c r="KB336" s="12"/>
    </row>
    <row r="337" spans="1:288" ht="24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8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  <c r="JW337" s="12"/>
      <c r="JX337" s="12"/>
      <c r="JY337" s="12"/>
      <c r="JZ337" s="12"/>
      <c r="KA337" s="12"/>
      <c r="KB337" s="12"/>
    </row>
    <row r="338" spans="1:288" ht="24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8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  <c r="JW338" s="12"/>
      <c r="JX338" s="12"/>
      <c r="JY338" s="12"/>
      <c r="JZ338" s="12"/>
      <c r="KA338" s="12"/>
      <c r="KB338" s="12"/>
    </row>
    <row r="339" spans="1:288" ht="24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8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  <c r="JW339" s="12"/>
      <c r="JX339" s="12"/>
      <c r="JY339" s="12"/>
      <c r="JZ339" s="12"/>
      <c r="KA339" s="12"/>
      <c r="KB339" s="12"/>
    </row>
    <row r="340" spans="1:288" ht="24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8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  <c r="JW340" s="12"/>
      <c r="JX340" s="12"/>
      <c r="JY340" s="12"/>
      <c r="JZ340" s="12"/>
      <c r="KA340" s="12"/>
      <c r="KB340" s="12"/>
    </row>
    <row r="341" spans="1:288" ht="24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8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  <c r="JW341" s="12"/>
      <c r="JX341" s="12"/>
      <c r="JY341" s="12"/>
      <c r="JZ341" s="12"/>
      <c r="KA341" s="12"/>
      <c r="KB341" s="12"/>
    </row>
    <row r="342" spans="1:288" ht="24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8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  <c r="JW342" s="12"/>
      <c r="JX342" s="12"/>
      <c r="JY342" s="12"/>
      <c r="JZ342" s="12"/>
      <c r="KA342" s="12"/>
      <c r="KB342" s="12"/>
    </row>
    <row r="343" spans="1:288" ht="24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8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  <c r="JW343" s="12"/>
      <c r="JX343" s="12"/>
      <c r="JY343" s="12"/>
      <c r="JZ343" s="12"/>
      <c r="KA343" s="12"/>
      <c r="KB343" s="12"/>
    </row>
    <row r="344" spans="1:288" ht="24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8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  <c r="JW344" s="12"/>
      <c r="JX344" s="12"/>
      <c r="JY344" s="12"/>
      <c r="JZ344" s="12"/>
      <c r="KA344" s="12"/>
      <c r="KB344" s="12"/>
    </row>
    <row r="345" spans="1:288" ht="24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8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  <c r="JW345" s="12"/>
      <c r="JX345" s="12"/>
      <c r="JY345" s="12"/>
      <c r="JZ345" s="12"/>
      <c r="KA345" s="12"/>
      <c r="KB345" s="12"/>
    </row>
    <row r="346" spans="1:288" ht="24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8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  <c r="JP346" s="12"/>
      <c r="JQ346" s="12"/>
      <c r="JR346" s="12"/>
      <c r="JS346" s="12"/>
      <c r="JT346" s="12"/>
      <c r="JU346" s="12"/>
      <c r="JV346" s="12"/>
      <c r="JW346" s="12"/>
      <c r="JX346" s="12"/>
      <c r="JY346" s="12"/>
      <c r="JZ346" s="12"/>
      <c r="KA346" s="12"/>
      <c r="KB346" s="12"/>
    </row>
    <row r="347" spans="1:288" ht="24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8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  <c r="JW347" s="12"/>
      <c r="JX347" s="12"/>
      <c r="JY347" s="12"/>
      <c r="JZ347" s="12"/>
      <c r="KA347" s="12"/>
      <c r="KB347" s="12"/>
    </row>
    <row r="348" spans="1:288" ht="24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8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  <c r="JW348" s="12"/>
      <c r="JX348" s="12"/>
      <c r="JY348" s="12"/>
      <c r="JZ348" s="12"/>
      <c r="KA348" s="12"/>
      <c r="KB348" s="12"/>
    </row>
    <row r="349" spans="1:288" ht="24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8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  <c r="JW349" s="12"/>
      <c r="JX349" s="12"/>
      <c r="JY349" s="12"/>
      <c r="JZ349" s="12"/>
      <c r="KA349" s="12"/>
      <c r="KB349" s="12"/>
    </row>
    <row r="350" spans="1:288" ht="24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8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  <c r="JW350" s="12"/>
      <c r="JX350" s="12"/>
      <c r="JY350" s="12"/>
      <c r="JZ350" s="12"/>
      <c r="KA350" s="12"/>
      <c r="KB350" s="12"/>
    </row>
    <row r="351" spans="1:288" ht="24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8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  <c r="JW351" s="12"/>
      <c r="JX351" s="12"/>
      <c r="JY351" s="12"/>
      <c r="JZ351" s="12"/>
      <c r="KA351" s="12"/>
      <c r="KB351" s="12"/>
    </row>
    <row r="352" spans="1:288" ht="24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8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</row>
    <row r="353" spans="1:288" ht="24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8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  <c r="JW353" s="12"/>
      <c r="JX353" s="12"/>
      <c r="JY353" s="12"/>
      <c r="JZ353" s="12"/>
      <c r="KA353" s="12"/>
      <c r="KB353" s="12"/>
    </row>
    <row r="354" spans="1:288" ht="24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8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  <c r="JW354" s="12"/>
      <c r="JX354" s="12"/>
      <c r="JY354" s="12"/>
      <c r="JZ354" s="12"/>
      <c r="KA354" s="12"/>
      <c r="KB354" s="12"/>
    </row>
    <row r="355" spans="1:288" ht="24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8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  <c r="KB355" s="12"/>
    </row>
    <row r="356" spans="1:288" ht="24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8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</row>
    <row r="357" spans="1:288" ht="24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8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12"/>
    </row>
    <row r="358" spans="1:288" ht="24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8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12"/>
    </row>
    <row r="359" spans="1:288" ht="24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8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  <c r="JW359" s="12"/>
      <c r="JX359" s="12"/>
      <c r="JY359" s="12"/>
      <c r="JZ359" s="12"/>
      <c r="KA359" s="12"/>
      <c r="KB359" s="12"/>
    </row>
    <row r="360" spans="1:288" ht="24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8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  <c r="JW360" s="12"/>
      <c r="JX360" s="12"/>
      <c r="JY360" s="12"/>
      <c r="JZ360" s="12"/>
      <c r="KA360" s="12"/>
      <c r="KB360" s="12"/>
    </row>
    <row r="361" spans="1:288" ht="24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8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  <c r="JW361" s="12"/>
      <c r="JX361" s="12"/>
      <c r="JY361" s="12"/>
      <c r="JZ361" s="12"/>
      <c r="KA361" s="12"/>
      <c r="KB361" s="12"/>
    </row>
    <row r="362" spans="1:288" ht="24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8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  <c r="JW362" s="12"/>
      <c r="JX362" s="12"/>
      <c r="JY362" s="12"/>
      <c r="JZ362" s="12"/>
      <c r="KA362" s="12"/>
      <c r="KB362" s="12"/>
    </row>
    <row r="363" spans="1:288" ht="24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8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  <c r="JW363" s="12"/>
      <c r="JX363" s="12"/>
      <c r="JY363" s="12"/>
      <c r="JZ363" s="12"/>
      <c r="KA363" s="12"/>
      <c r="KB363" s="12"/>
    </row>
    <row r="364" spans="1:288" ht="24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8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  <c r="JW364" s="12"/>
      <c r="JX364" s="12"/>
      <c r="JY364" s="12"/>
      <c r="JZ364" s="12"/>
      <c r="KA364" s="12"/>
      <c r="KB364" s="12"/>
    </row>
    <row r="365" spans="1:288" ht="24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8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  <c r="JW365" s="12"/>
      <c r="JX365" s="12"/>
      <c r="JY365" s="12"/>
      <c r="JZ365" s="12"/>
      <c r="KA365" s="12"/>
      <c r="KB365" s="12"/>
    </row>
    <row r="366" spans="1:288" ht="24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8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  <c r="JW366" s="12"/>
      <c r="JX366" s="12"/>
      <c r="JY366" s="12"/>
      <c r="JZ366" s="12"/>
      <c r="KA366" s="12"/>
      <c r="KB366" s="12"/>
    </row>
    <row r="367" spans="1:288" ht="24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8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  <c r="JW367" s="12"/>
      <c r="JX367" s="12"/>
      <c r="JY367" s="12"/>
      <c r="JZ367" s="12"/>
      <c r="KA367" s="12"/>
      <c r="KB367" s="12"/>
    </row>
    <row r="368" spans="1:288" ht="24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8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  <c r="JW368" s="12"/>
      <c r="JX368" s="12"/>
      <c r="JY368" s="12"/>
      <c r="JZ368" s="12"/>
      <c r="KA368" s="12"/>
      <c r="KB368" s="12"/>
    </row>
    <row r="369" spans="1:288" ht="24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8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  <c r="JP369" s="12"/>
      <c r="JQ369" s="12"/>
      <c r="JR369" s="12"/>
      <c r="JS369" s="12"/>
      <c r="JT369" s="12"/>
      <c r="JU369" s="12"/>
      <c r="JV369" s="12"/>
      <c r="JW369" s="12"/>
      <c r="JX369" s="12"/>
      <c r="JY369" s="12"/>
      <c r="JZ369" s="12"/>
      <c r="KA369" s="12"/>
      <c r="KB369" s="12"/>
    </row>
    <row r="370" spans="1:288" ht="24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8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  <c r="JW370" s="12"/>
      <c r="JX370" s="12"/>
      <c r="JY370" s="12"/>
      <c r="JZ370" s="12"/>
      <c r="KA370" s="12"/>
      <c r="KB370" s="12"/>
    </row>
    <row r="371" spans="1:288" ht="24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8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  <c r="JW371" s="12"/>
      <c r="JX371" s="12"/>
      <c r="JY371" s="12"/>
      <c r="JZ371" s="12"/>
      <c r="KA371" s="12"/>
      <c r="KB371" s="12"/>
    </row>
    <row r="372" spans="1:288" ht="24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8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  <c r="JP372" s="12"/>
      <c r="JQ372" s="12"/>
      <c r="JR372" s="12"/>
      <c r="JS372" s="12"/>
      <c r="JT372" s="12"/>
      <c r="JU372" s="12"/>
      <c r="JV372" s="12"/>
      <c r="JW372" s="12"/>
      <c r="JX372" s="12"/>
      <c r="JY372" s="12"/>
      <c r="JZ372" s="12"/>
      <c r="KA372" s="12"/>
      <c r="KB372" s="12"/>
    </row>
    <row r="373" spans="1:288" ht="24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8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  <c r="JP373" s="12"/>
      <c r="JQ373" s="12"/>
      <c r="JR373" s="12"/>
      <c r="JS373" s="12"/>
      <c r="JT373" s="12"/>
      <c r="JU373" s="12"/>
      <c r="JV373" s="12"/>
      <c r="JW373" s="12"/>
      <c r="JX373" s="12"/>
      <c r="JY373" s="12"/>
      <c r="JZ373" s="12"/>
      <c r="KA373" s="12"/>
      <c r="KB373" s="12"/>
    </row>
    <row r="374" spans="1:288" ht="24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8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  <c r="JW374" s="12"/>
      <c r="JX374" s="12"/>
      <c r="JY374" s="12"/>
      <c r="JZ374" s="12"/>
      <c r="KA374" s="12"/>
      <c r="KB374" s="12"/>
    </row>
    <row r="375" spans="1:288" ht="24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8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  <c r="JP375" s="12"/>
      <c r="JQ375" s="12"/>
      <c r="JR375" s="12"/>
      <c r="JS375" s="12"/>
      <c r="JT375" s="12"/>
      <c r="JU375" s="12"/>
      <c r="JV375" s="12"/>
      <c r="JW375" s="12"/>
      <c r="JX375" s="12"/>
      <c r="JY375" s="12"/>
      <c r="JZ375" s="12"/>
      <c r="KA375" s="12"/>
      <c r="KB375" s="12"/>
    </row>
    <row r="376" spans="1:288" ht="24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8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12"/>
      <c r="IV376" s="12"/>
      <c r="IW376" s="12"/>
      <c r="IX376" s="12"/>
      <c r="IY376" s="12"/>
      <c r="IZ376" s="12"/>
      <c r="JA376" s="12"/>
      <c r="JB376" s="12"/>
      <c r="JC376" s="12"/>
      <c r="JD376" s="12"/>
      <c r="JE376" s="12"/>
      <c r="JF376" s="12"/>
      <c r="JG376" s="12"/>
      <c r="JH376" s="12"/>
      <c r="JI376" s="12"/>
      <c r="JJ376" s="12"/>
      <c r="JK376" s="12"/>
      <c r="JL376" s="12"/>
      <c r="JM376" s="12"/>
      <c r="JN376" s="12"/>
      <c r="JO376" s="12"/>
      <c r="JP376" s="12"/>
      <c r="JQ376" s="12"/>
      <c r="JR376" s="12"/>
      <c r="JS376" s="12"/>
      <c r="JT376" s="12"/>
      <c r="JU376" s="12"/>
      <c r="JV376" s="12"/>
      <c r="JW376" s="12"/>
      <c r="JX376" s="12"/>
      <c r="JY376" s="12"/>
      <c r="JZ376" s="12"/>
      <c r="KA376" s="12"/>
      <c r="KB376" s="12"/>
    </row>
    <row r="377" spans="1:288" ht="24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8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12"/>
      <c r="IV377" s="12"/>
      <c r="IW377" s="12"/>
      <c r="IX377" s="12"/>
      <c r="IY377" s="12"/>
      <c r="IZ377" s="12"/>
      <c r="JA377" s="12"/>
      <c r="JB377" s="12"/>
      <c r="JC377" s="12"/>
      <c r="JD377" s="12"/>
      <c r="JE377" s="12"/>
      <c r="JF377" s="12"/>
      <c r="JG377" s="12"/>
      <c r="JH377" s="12"/>
      <c r="JI377" s="12"/>
      <c r="JJ377" s="12"/>
      <c r="JK377" s="12"/>
      <c r="JL377" s="12"/>
      <c r="JM377" s="12"/>
      <c r="JN377" s="12"/>
      <c r="JO377" s="12"/>
      <c r="JP377" s="12"/>
      <c r="JQ377" s="12"/>
      <c r="JR377" s="12"/>
      <c r="JS377" s="12"/>
      <c r="JT377" s="12"/>
      <c r="JU377" s="12"/>
      <c r="JV377" s="12"/>
      <c r="JW377" s="12"/>
      <c r="JX377" s="12"/>
      <c r="JY377" s="12"/>
      <c r="JZ377" s="12"/>
      <c r="KA377" s="12"/>
      <c r="KB377" s="12"/>
    </row>
    <row r="378" spans="1:288" ht="24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8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  <c r="IV378" s="12"/>
      <c r="IW378" s="12"/>
      <c r="IX378" s="12"/>
      <c r="IY378" s="12"/>
      <c r="IZ378" s="12"/>
      <c r="JA378" s="12"/>
      <c r="JB378" s="12"/>
      <c r="JC378" s="12"/>
      <c r="JD378" s="12"/>
      <c r="JE378" s="12"/>
      <c r="JF378" s="12"/>
      <c r="JG378" s="12"/>
      <c r="JH378" s="12"/>
      <c r="JI378" s="12"/>
      <c r="JJ378" s="12"/>
      <c r="JK378" s="12"/>
      <c r="JL378" s="12"/>
      <c r="JM378" s="12"/>
      <c r="JN378" s="12"/>
      <c r="JO378" s="12"/>
      <c r="JP378" s="12"/>
      <c r="JQ378" s="12"/>
      <c r="JR378" s="12"/>
      <c r="JS378" s="12"/>
      <c r="JT378" s="12"/>
      <c r="JU378" s="12"/>
      <c r="JV378" s="12"/>
      <c r="JW378" s="12"/>
      <c r="JX378" s="12"/>
      <c r="JY378" s="12"/>
      <c r="JZ378" s="12"/>
      <c r="KA378" s="12"/>
      <c r="KB378" s="12"/>
    </row>
    <row r="379" spans="1:288" ht="24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8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  <c r="JW379" s="12"/>
      <c r="JX379" s="12"/>
      <c r="JY379" s="12"/>
      <c r="JZ379" s="12"/>
      <c r="KA379" s="12"/>
      <c r="KB379" s="12"/>
    </row>
    <row r="380" spans="1:288" ht="24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8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  <c r="JW380" s="12"/>
      <c r="JX380" s="12"/>
      <c r="JY380" s="12"/>
      <c r="JZ380" s="12"/>
      <c r="KA380" s="12"/>
      <c r="KB380" s="12"/>
    </row>
    <row r="381" spans="1:288" ht="24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8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  <c r="IV381" s="12"/>
      <c r="IW381" s="12"/>
      <c r="IX381" s="12"/>
      <c r="IY381" s="12"/>
      <c r="IZ381" s="12"/>
      <c r="JA381" s="12"/>
      <c r="JB381" s="12"/>
      <c r="JC381" s="12"/>
      <c r="JD381" s="12"/>
      <c r="JE381" s="12"/>
      <c r="JF381" s="12"/>
      <c r="JG381" s="12"/>
      <c r="JH381" s="12"/>
      <c r="JI381" s="12"/>
      <c r="JJ381" s="12"/>
      <c r="JK381" s="12"/>
      <c r="JL381" s="12"/>
      <c r="JM381" s="12"/>
      <c r="JN381" s="12"/>
      <c r="JO381" s="12"/>
      <c r="JP381" s="12"/>
      <c r="JQ381" s="12"/>
      <c r="JR381" s="12"/>
      <c r="JS381" s="12"/>
      <c r="JT381" s="12"/>
      <c r="JU381" s="12"/>
      <c r="JV381" s="12"/>
      <c r="JW381" s="12"/>
      <c r="JX381" s="12"/>
      <c r="JY381" s="12"/>
      <c r="JZ381" s="12"/>
      <c r="KA381" s="12"/>
      <c r="KB381" s="12"/>
    </row>
    <row r="382" spans="1:288" ht="24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8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  <c r="JW382" s="12"/>
      <c r="JX382" s="12"/>
      <c r="JY382" s="12"/>
      <c r="JZ382" s="12"/>
      <c r="KA382" s="12"/>
      <c r="KB382" s="12"/>
    </row>
    <row r="383" spans="1:288" ht="24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8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  <c r="JW383" s="12"/>
      <c r="JX383" s="12"/>
      <c r="JY383" s="12"/>
      <c r="JZ383" s="12"/>
      <c r="KA383" s="12"/>
      <c r="KB383" s="12"/>
    </row>
    <row r="384" spans="1:288" ht="24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8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  <c r="JW384" s="12"/>
      <c r="JX384" s="12"/>
      <c r="JY384" s="12"/>
      <c r="JZ384" s="12"/>
      <c r="KA384" s="12"/>
      <c r="KB384" s="12"/>
    </row>
    <row r="385" spans="1:288" ht="24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8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  <c r="JW385" s="12"/>
      <c r="JX385" s="12"/>
      <c r="JY385" s="12"/>
      <c r="JZ385" s="12"/>
      <c r="KA385" s="12"/>
      <c r="KB385" s="12"/>
    </row>
    <row r="386" spans="1:288" ht="24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8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  <c r="JW386" s="12"/>
      <c r="JX386" s="12"/>
      <c r="JY386" s="12"/>
      <c r="JZ386" s="12"/>
      <c r="KA386" s="12"/>
      <c r="KB386" s="12"/>
    </row>
    <row r="387" spans="1:288" ht="24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8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  <c r="JW387" s="12"/>
      <c r="JX387" s="12"/>
      <c r="JY387" s="12"/>
      <c r="JZ387" s="12"/>
      <c r="KA387" s="12"/>
      <c r="KB387" s="12"/>
    </row>
    <row r="388" spans="1:288" ht="24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8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  <c r="JW388" s="12"/>
      <c r="JX388" s="12"/>
      <c r="JY388" s="12"/>
      <c r="JZ388" s="12"/>
      <c r="KA388" s="12"/>
      <c r="KB388" s="12"/>
    </row>
    <row r="389" spans="1:288" ht="24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8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  <c r="JW389" s="12"/>
      <c r="JX389" s="12"/>
      <c r="JY389" s="12"/>
      <c r="JZ389" s="12"/>
      <c r="KA389" s="12"/>
      <c r="KB389" s="12"/>
    </row>
    <row r="390" spans="1:288" ht="24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8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  <c r="JW390" s="12"/>
      <c r="JX390" s="12"/>
      <c r="JY390" s="12"/>
      <c r="JZ390" s="12"/>
      <c r="KA390" s="12"/>
      <c r="KB390" s="12"/>
    </row>
    <row r="391" spans="1:288" ht="24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8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  <c r="JP391" s="12"/>
      <c r="JQ391" s="12"/>
      <c r="JR391" s="12"/>
      <c r="JS391" s="12"/>
      <c r="JT391" s="12"/>
      <c r="JU391" s="12"/>
      <c r="JV391" s="12"/>
      <c r="JW391" s="12"/>
      <c r="JX391" s="12"/>
      <c r="JY391" s="12"/>
      <c r="JZ391" s="12"/>
      <c r="KA391" s="12"/>
      <c r="KB391" s="12"/>
    </row>
    <row r="392" spans="1:288" ht="24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8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  <c r="JP392" s="12"/>
      <c r="JQ392" s="12"/>
      <c r="JR392" s="12"/>
      <c r="JS392" s="12"/>
      <c r="JT392" s="12"/>
      <c r="JU392" s="12"/>
      <c r="JV392" s="12"/>
      <c r="JW392" s="12"/>
      <c r="JX392" s="12"/>
      <c r="JY392" s="12"/>
      <c r="JZ392" s="12"/>
      <c r="KA392" s="12"/>
      <c r="KB392" s="12"/>
    </row>
    <row r="393" spans="1:288" ht="24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8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  <c r="JW393" s="12"/>
      <c r="JX393" s="12"/>
      <c r="JY393" s="12"/>
      <c r="JZ393" s="12"/>
      <c r="KA393" s="12"/>
      <c r="KB393" s="12"/>
    </row>
    <row r="394" spans="1:288" ht="24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8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  <c r="JP394" s="12"/>
      <c r="JQ394" s="12"/>
      <c r="JR394" s="12"/>
      <c r="JS394" s="12"/>
      <c r="JT394" s="12"/>
      <c r="JU394" s="12"/>
      <c r="JV394" s="12"/>
      <c r="JW394" s="12"/>
      <c r="JX394" s="12"/>
      <c r="JY394" s="12"/>
      <c r="JZ394" s="12"/>
      <c r="KA394" s="12"/>
      <c r="KB394" s="12"/>
    </row>
    <row r="395" spans="1:288" ht="24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8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12"/>
      <c r="IV395" s="12"/>
      <c r="IW395" s="12"/>
      <c r="IX395" s="12"/>
      <c r="IY395" s="12"/>
      <c r="IZ395" s="12"/>
      <c r="JA395" s="12"/>
      <c r="JB395" s="12"/>
      <c r="JC395" s="12"/>
      <c r="JD395" s="12"/>
      <c r="JE395" s="12"/>
      <c r="JF395" s="12"/>
      <c r="JG395" s="12"/>
      <c r="JH395" s="12"/>
      <c r="JI395" s="12"/>
      <c r="JJ395" s="12"/>
      <c r="JK395" s="12"/>
      <c r="JL395" s="12"/>
      <c r="JM395" s="12"/>
      <c r="JN395" s="12"/>
      <c r="JO395" s="12"/>
      <c r="JP395" s="12"/>
      <c r="JQ395" s="12"/>
      <c r="JR395" s="12"/>
      <c r="JS395" s="12"/>
      <c r="JT395" s="12"/>
      <c r="JU395" s="12"/>
      <c r="JV395" s="12"/>
      <c r="JW395" s="12"/>
      <c r="JX395" s="12"/>
      <c r="JY395" s="12"/>
      <c r="JZ395" s="12"/>
      <c r="KA395" s="12"/>
      <c r="KB395" s="12"/>
    </row>
    <row r="396" spans="1:288" ht="24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8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  <c r="IS396" s="12"/>
      <c r="IT396" s="12"/>
      <c r="IU396" s="12"/>
      <c r="IV396" s="12"/>
      <c r="IW396" s="12"/>
      <c r="IX396" s="12"/>
      <c r="IY396" s="12"/>
      <c r="IZ396" s="12"/>
      <c r="JA396" s="12"/>
      <c r="JB396" s="12"/>
      <c r="JC396" s="12"/>
      <c r="JD396" s="12"/>
      <c r="JE396" s="12"/>
      <c r="JF396" s="12"/>
      <c r="JG396" s="12"/>
      <c r="JH396" s="12"/>
      <c r="JI396" s="12"/>
      <c r="JJ396" s="12"/>
      <c r="JK396" s="12"/>
      <c r="JL396" s="12"/>
      <c r="JM396" s="12"/>
      <c r="JN396" s="12"/>
      <c r="JO396" s="12"/>
      <c r="JP396" s="12"/>
      <c r="JQ396" s="12"/>
      <c r="JR396" s="12"/>
      <c r="JS396" s="12"/>
      <c r="JT396" s="12"/>
      <c r="JU396" s="12"/>
      <c r="JV396" s="12"/>
      <c r="JW396" s="12"/>
      <c r="JX396" s="12"/>
      <c r="JY396" s="12"/>
      <c r="JZ396" s="12"/>
      <c r="KA396" s="12"/>
      <c r="KB396" s="12"/>
    </row>
    <row r="397" spans="1:288" ht="24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8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12"/>
      <c r="IV397" s="12"/>
      <c r="IW397" s="12"/>
      <c r="IX397" s="12"/>
      <c r="IY397" s="12"/>
      <c r="IZ397" s="12"/>
      <c r="JA397" s="12"/>
      <c r="JB397" s="12"/>
      <c r="JC397" s="12"/>
      <c r="JD397" s="12"/>
      <c r="JE397" s="12"/>
      <c r="JF397" s="12"/>
      <c r="JG397" s="12"/>
      <c r="JH397" s="12"/>
      <c r="JI397" s="12"/>
      <c r="JJ397" s="12"/>
      <c r="JK397" s="12"/>
      <c r="JL397" s="12"/>
      <c r="JM397" s="12"/>
      <c r="JN397" s="12"/>
      <c r="JO397" s="12"/>
      <c r="JP397" s="12"/>
      <c r="JQ397" s="12"/>
      <c r="JR397" s="12"/>
      <c r="JS397" s="12"/>
      <c r="JT397" s="12"/>
      <c r="JU397" s="12"/>
      <c r="JV397" s="12"/>
      <c r="JW397" s="12"/>
      <c r="JX397" s="12"/>
      <c r="JY397" s="12"/>
      <c r="JZ397" s="12"/>
      <c r="KA397" s="12"/>
      <c r="KB397" s="12"/>
    </row>
    <row r="398" spans="1:288" ht="24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8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12"/>
      <c r="IV398" s="12"/>
      <c r="IW398" s="12"/>
      <c r="IX398" s="12"/>
      <c r="IY398" s="12"/>
      <c r="IZ398" s="12"/>
      <c r="JA398" s="12"/>
      <c r="JB398" s="12"/>
      <c r="JC398" s="12"/>
      <c r="JD398" s="12"/>
      <c r="JE398" s="12"/>
      <c r="JF398" s="12"/>
      <c r="JG398" s="12"/>
      <c r="JH398" s="12"/>
      <c r="JI398" s="12"/>
      <c r="JJ398" s="12"/>
      <c r="JK398" s="12"/>
      <c r="JL398" s="12"/>
      <c r="JM398" s="12"/>
      <c r="JN398" s="12"/>
      <c r="JO398" s="12"/>
      <c r="JP398" s="12"/>
      <c r="JQ398" s="12"/>
      <c r="JR398" s="12"/>
      <c r="JS398" s="12"/>
      <c r="JT398" s="12"/>
      <c r="JU398" s="12"/>
      <c r="JV398" s="12"/>
      <c r="JW398" s="12"/>
      <c r="JX398" s="12"/>
      <c r="JY398" s="12"/>
      <c r="JZ398" s="12"/>
      <c r="KA398" s="12"/>
      <c r="KB398" s="12"/>
    </row>
    <row r="399" spans="1:288" ht="24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8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12"/>
      <c r="IV399" s="12"/>
      <c r="IW399" s="12"/>
      <c r="IX399" s="12"/>
      <c r="IY399" s="12"/>
      <c r="IZ399" s="12"/>
      <c r="JA399" s="12"/>
      <c r="JB399" s="12"/>
      <c r="JC399" s="12"/>
      <c r="JD399" s="12"/>
      <c r="JE399" s="12"/>
      <c r="JF399" s="12"/>
      <c r="JG399" s="12"/>
      <c r="JH399" s="12"/>
      <c r="JI399" s="12"/>
      <c r="JJ399" s="12"/>
      <c r="JK399" s="12"/>
      <c r="JL399" s="12"/>
      <c r="JM399" s="12"/>
      <c r="JN399" s="12"/>
      <c r="JO399" s="12"/>
      <c r="JP399" s="12"/>
      <c r="JQ399" s="12"/>
      <c r="JR399" s="12"/>
      <c r="JS399" s="12"/>
      <c r="JT399" s="12"/>
      <c r="JU399" s="12"/>
      <c r="JV399" s="12"/>
      <c r="JW399" s="12"/>
      <c r="JX399" s="12"/>
      <c r="JY399" s="12"/>
      <c r="JZ399" s="12"/>
      <c r="KA399" s="12"/>
      <c r="KB399" s="12"/>
    </row>
    <row r="400" spans="1:288" ht="24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8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  <c r="JP400" s="12"/>
      <c r="JQ400" s="12"/>
      <c r="JR400" s="12"/>
      <c r="JS400" s="12"/>
      <c r="JT400" s="12"/>
      <c r="JU400" s="12"/>
      <c r="JV400" s="12"/>
      <c r="JW400" s="12"/>
      <c r="JX400" s="12"/>
      <c r="JY400" s="12"/>
      <c r="JZ400" s="12"/>
      <c r="KA400" s="12"/>
      <c r="KB400" s="12"/>
    </row>
    <row r="401" spans="1:288" ht="24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8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12"/>
      <c r="IV401" s="12"/>
      <c r="IW401" s="12"/>
      <c r="IX401" s="12"/>
      <c r="IY401" s="12"/>
      <c r="IZ401" s="12"/>
      <c r="JA401" s="12"/>
      <c r="JB401" s="12"/>
      <c r="JC401" s="12"/>
      <c r="JD401" s="12"/>
      <c r="JE401" s="12"/>
      <c r="JF401" s="12"/>
      <c r="JG401" s="12"/>
      <c r="JH401" s="12"/>
      <c r="JI401" s="12"/>
      <c r="JJ401" s="12"/>
      <c r="JK401" s="12"/>
      <c r="JL401" s="12"/>
      <c r="JM401" s="12"/>
      <c r="JN401" s="12"/>
      <c r="JO401" s="12"/>
      <c r="JP401" s="12"/>
      <c r="JQ401" s="12"/>
      <c r="JR401" s="12"/>
      <c r="JS401" s="12"/>
      <c r="JT401" s="12"/>
      <c r="JU401" s="12"/>
      <c r="JV401" s="12"/>
      <c r="JW401" s="12"/>
      <c r="JX401" s="12"/>
      <c r="JY401" s="12"/>
      <c r="JZ401" s="12"/>
      <c r="KA401" s="12"/>
      <c r="KB401" s="12"/>
    </row>
    <row r="402" spans="1:288" ht="24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8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12"/>
      <c r="IV402" s="12"/>
      <c r="IW402" s="12"/>
      <c r="IX402" s="12"/>
      <c r="IY402" s="12"/>
      <c r="IZ402" s="12"/>
      <c r="JA402" s="12"/>
      <c r="JB402" s="12"/>
      <c r="JC402" s="12"/>
      <c r="JD402" s="12"/>
      <c r="JE402" s="12"/>
      <c r="JF402" s="12"/>
      <c r="JG402" s="12"/>
      <c r="JH402" s="12"/>
      <c r="JI402" s="12"/>
      <c r="JJ402" s="12"/>
      <c r="JK402" s="12"/>
      <c r="JL402" s="12"/>
      <c r="JM402" s="12"/>
      <c r="JN402" s="12"/>
      <c r="JO402" s="12"/>
      <c r="JP402" s="12"/>
      <c r="JQ402" s="12"/>
      <c r="JR402" s="12"/>
      <c r="JS402" s="12"/>
      <c r="JT402" s="12"/>
      <c r="JU402" s="12"/>
      <c r="JV402" s="12"/>
      <c r="JW402" s="12"/>
      <c r="JX402" s="12"/>
      <c r="JY402" s="12"/>
      <c r="JZ402" s="12"/>
      <c r="KA402" s="12"/>
      <c r="KB402" s="12"/>
    </row>
    <row r="403" spans="1:288" ht="24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8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12"/>
      <c r="IV403" s="12"/>
      <c r="IW403" s="12"/>
      <c r="IX403" s="12"/>
      <c r="IY403" s="12"/>
      <c r="IZ403" s="12"/>
      <c r="JA403" s="12"/>
      <c r="JB403" s="12"/>
      <c r="JC403" s="12"/>
      <c r="JD403" s="12"/>
      <c r="JE403" s="12"/>
      <c r="JF403" s="12"/>
      <c r="JG403" s="12"/>
      <c r="JH403" s="12"/>
      <c r="JI403" s="12"/>
      <c r="JJ403" s="12"/>
      <c r="JK403" s="12"/>
      <c r="JL403" s="12"/>
      <c r="JM403" s="12"/>
      <c r="JN403" s="12"/>
      <c r="JO403" s="12"/>
      <c r="JP403" s="12"/>
      <c r="JQ403" s="12"/>
      <c r="JR403" s="12"/>
      <c r="JS403" s="12"/>
      <c r="JT403" s="12"/>
      <c r="JU403" s="12"/>
      <c r="JV403" s="12"/>
      <c r="JW403" s="12"/>
      <c r="JX403" s="12"/>
      <c r="JY403" s="12"/>
      <c r="JZ403" s="12"/>
      <c r="KA403" s="12"/>
      <c r="KB403" s="12"/>
    </row>
    <row r="404" spans="1:288" ht="24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8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12"/>
      <c r="IV404" s="12"/>
      <c r="IW404" s="12"/>
      <c r="IX404" s="12"/>
      <c r="IY404" s="12"/>
      <c r="IZ404" s="12"/>
      <c r="JA404" s="12"/>
      <c r="JB404" s="12"/>
      <c r="JC404" s="12"/>
      <c r="JD404" s="12"/>
      <c r="JE404" s="12"/>
      <c r="JF404" s="12"/>
      <c r="JG404" s="12"/>
      <c r="JH404" s="12"/>
      <c r="JI404" s="12"/>
      <c r="JJ404" s="12"/>
      <c r="JK404" s="12"/>
      <c r="JL404" s="12"/>
      <c r="JM404" s="12"/>
      <c r="JN404" s="12"/>
      <c r="JO404" s="12"/>
      <c r="JP404" s="12"/>
      <c r="JQ404" s="12"/>
      <c r="JR404" s="12"/>
      <c r="JS404" s="12"/>
      <c r="JT404" s="12"/>
      <c r="JU404" s="12"/>
      <c r="JV404" s="12"/>
      <c r="JW404" s="12"/>
      <c r="JX404" s="12"/>
      <c r="JY404" s="12"/>
      <c r="JZ404" s="12"/>
      <c r="KA404" s="12"/>
      <c r="KB404" s="12"/>
    </row>
    <row r="405" spans="1:288" ht="24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8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  <c r="IU405" s="12"/>
      <c r="IV405" s="12"/>
      <c r="IW405" s="12"/>
      <c r="IX405" s="12"/>
      <c r="IY405" s="12"/>
      <c r="IZ405" s="12"/>
      <c r="JA405" s="12"/>
      <c r="JB405" s="12"/>
      <c r="JC405" s="12"/>
      <c r="JD405" s="12"/>
      <c r="JE405" s="12"/>
      <c r="JF405" s="12"/>
      <c r="JG405" s="12"/>
      <c r="JH405" s="12"/>
      <c r="JI405" s="12"/>
      <c r="JJ405" s="12"/>
      <c r="JK405" s="12"/>
      <c r="JL405" s="12"/>
      <c r="JM405" s="12"/>
      <c r="JN405" s="12"/>
      <c r="JO405" s="12"/>
      <c r="JP405" s="12"/>
      <c r="JQ405" s="12"/>
      <c r="JR405" s="12"/>
      <c r="JS405" s="12"/>
      <c r="JT405" s="12"/>
      <c r="JU405" s="12"/>
      <c r="JV405" s="12"/>
      <c r="JW405" s="12"/>
      <c r="JX405" s="12"/>
      <c r="JY405" s="12"/>
      <c r="JZ405" s="12"/>
      <c r="KA405" s="12"/>
      <c r="KB405" s="12"/>
    </row>
    <row r="406" spans="1:288" ht="24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8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  <c r="IN406" s="12"/>
      <c r="IO406" s="12"/>
      <c r="IP406" s="12"/>
      <c r="IQ406" s="12"/>
      <c r="IR406" s="12"/>
      <c r="IS406" s="12"/>
      <c r="IT406" s="12"/>
      <c r="IU406" s="12"/>
      <c r="IV406" s="12"/>
      <c r="IW406" s="12"/>
      <c r="IX406" s="12"/>
      <c r="IY406" s="12"/>
      <c r="IZ406" s="12"/>
      <c r="JA406" s="12"/>
      <c r="JB406" s="12"/>
      <c r="JC406" s="12"/>
      <c r="JD406" s="12"/>
      <c r="JE406" s="12"/>
      <c r="JF406" s="12"/>
      <c r="JG406" s="12"/>
      <c r="JH406" s="12"/>
      <c r="JI406" s="12"/>
      <c r="JJ406" s="12"/>
      <c r="JK406" s="12"/>
      <c r="JL406" s="12"/>
      <c r="JM406" s="12"/>
      <c r="JN406" s="12"/>
      <c r="JO406" s="12"/>
      <c r="JP406" s="12"/>
      <c r="JQ406" s="12"/>
      <c r="JR406" s="12"/>
      <c r="JS406" s="12"/>
      <c r="JT406" s="12"/>
      <c r="JU406" s="12"/>
      <c r="JV406" s="12"/>
      <c r="JW406" s="12"/>
      <c r="JX406" s="12"/>
      <c r="JY406" s="12"/>
      <c r="JZ406" s="12"/>
      <c r="KA406" s="12"/>
      <c r="KB406" s="12"/>
    </row>
    <row r="407" spans="1:288" ht="24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8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12"/>
      <c r="IV407" s="12"/>
      <c r="IW407" s="12"/>
      <c r="IX407" s="12"/>
      <c r="IY407" s="12"/>
      <c r="IZ407" s="12"/>
      <c r="JA407" s="12"/>
      <c r="JB407" s="12"/>
      <c r="JC407" s="12"/>
      <c r="JD407" s="12"/>
      <c r="JE407" s="12"/>
      <c r="JF407" s="12"/>
      <c r="JG407" s="12"/>
      <c r="JH407" s="12"/>
      <c r="JI407" s="12"/>
      <c r="JJ407" s="12"/>
      <c r="JK407" s="12"/>
      <c r="JL407" s="12"/>
      <c r="JM407" s="12"/>
      <c r="JN407" s="12"/>
      <c r="JO407" s="12"/>
      <c r="JP407" s="12"/>
      <c r="JQ407" s="12"/>
      <c r="JR407" s="12"/>
      <c r="JS407" s="12"/>
      <c r="JT407" s="12"/>
      <c r="JU407" s="12"/>
      <c r="JV407" s="12"/>
      <c r="JW407" s="12"/>
      <c r="JX407" s="12"/>
      <c r="JY407" s="12"/>
      <c r="JZ407" s="12"/>
      <c r="KA407" s="12"/>
      <c r="KB407" s="12"/>
    </row>
    <row r="408" spans="1:288" ht="24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8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  <c r="IN408" s="12"/>
      <c r="IO408" s="12"/>
      <c r="IP408" s="12"/>
      <c r="IQ408" s="12"/>
      <c r="IR408" s="12"/>
      <c r="IS408" s="12"/>
      <c r="IT408" s="12"/>
      <c r="IU408" s="12"/>
      <c r="IV408" s="12"/>
      <c r="IW408" s="12"/>
      <c r="IX408" s="12"/>
      <c r="IY408" s="12"/>
      <c r="IZ408" s="12"/>
      <c r="JA408" s="12"/>
      <c r="JB408" s="12"/>
      <c r="JC408" s="12"/>
      <c r="JD408" s="12"/>
      <c r="JE408" s="12"/>
      <c r="JF408" s="12"/>
      <c r="JG408" s="12"/>
      <c r="JH408" s="12"/>
      <c r="JI408" s="12"/>
      <c r="JJ408" s="12"/>
      <c r="JK408" s="12"/>
      <c r="JL408" s="12"/>
      <c r="JM408" s="12"/>
      <c r="JN408" s="12"/>
      <c r="JO408" s="12"/>
      <c r="JP408" s="12"/>
      <c r="JQ408" s="12"/>
      <c r="JR408" s="12"/>
      <c r="JS408" s="12"/>
      <c r="JT408" s="12"/>
      <c r="JU408" s="12"/>
      <c r="JV408" s="12"/>
      <c r="JW408" s="12"/>
      <c r="JX408" s="12"/>
      <c r="JY408" s="12"/>
      <c r="JZ408" s="12"/>
      <c r="KA408" s="12"/>
      <c r="KB408" s="12"/>
    </row>
    <row r="409" spans="1:288" ht="24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8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  <c r="IN409" s="12"/>
      <c r="IO409" s="12"/>
      <c r="IP409" s="12"/>
      <c r="IQ409" s="12"/>
      <c r="IR409" s="12"/>
      <c r="IS409" s="12"/>
      <c r="IT409" s="12"/>
      <c r="IU409" s="12"/>
      <c r="IV409" s="12"/>
      <c r="IW409" s="12"/>
      <c r="IX409" s="12"/>
      <c r="IY409" s="12"/>
      <c r="IZ409" s="12"/>
      <c r="JA409" s="12"/>
      <c r="JB409" s="12"/>
      <c r="JC409" s="12"/>
      <c r="JD409" s="12"/>
      <c r="JE409" s="12"/>
      <c r="JF409" s="12"/>
      <c r="JG409" s="12"/>
      <c r="JH409" s="12"/>
      <c r="JI409" s="12"/>
      <c r="JJ409" s="12"/>
      <c r="JK409" s="12"/>
      <c r="JL409" s="12"/>
      <c r="JM409" s="12"/>
      <c r="JN409" s="12"/>
      <c r="JO409" s="12"/>
      <c r="JP409" s="12"/>
      <c r="JQ409" s="12"/>
      <c r="JR409" s="12"/>
      <c r="JS409" s="12"/>
      <c r="JT409" s="12"/>
      <c r="JU409" s="12"/>
      <c r="JV409" s="12"/>
      <c r="JW409" s="12"/>
      <c r="JX409" s="12"/>
      <c r="JY409" s="12"/>
      <c r="JZ409" s="12"/>
      <c r="KA409" s="12"/>
      <c r="KB409" s="12"/>
    </row>
    <row r="410" spans="1:288" ht="24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8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  <c r="IL410" s="12"/>
      <c r="IM410" s="12"/>
      <c r="IN410" s="12"/>
      <c r="IO410" s="12"/>
      <c r="IP410" s="12"/>
      <c r="IQ410" s="12"/>
      <c r="IR410" s="12"/>
      <c r="IS410" s="12"/>
      <c r="IT410" s="12"/>
      <c r="IU410" s="12"/>
      <c r="IV410" s="12"/>
      <c r="IW410" s="12"/>
      <c r="IX410" s="12"/>
      <c r="IY410" s="12"/>
      <c r="IZ410" s="12"/>
      <c r="JA410" s="12"/>
      <c r="JB410" s="12"/>
      <c r="JC410" s="12"/>
      <c r="JD410" s="12"/>
      <c r="JE410" s="12"/>
      <c r="JF410" s="12"/>
      <c r="JG410" s="12"/>
      <c r="JH410" s="12"/>
      <c r="JI410" s="12"/>
      <c r="JJ410" s="12"/>
      <c r="JK410" s="12"/>
      <c r="JL410" s="12"/>
      <c r="JM410" s="12"/>
      <c r="JN410" s="12"/>
      <c r="JO410" s="12"/>
      <c r="JP410" s="12"/>
      <c r="JQ410" s="12"/>
      <c r="JR410" s="12"/>
      <c r="JS410" s="12"/>
      <c r="JT410" s="12"/>
      <c r="JU410" s="12"/>
      <c r="JV410" s="12"/>
      <c r="JW410" s="12"/>
      <c r="JX410" s="12"/>
      <c r="JY410" s="12"/>
      <c r="JZ410" s="12"/>
      <c r="KA410" s="12"/>
      <c r="KB410" s="12"/>
    </row>
    <row r="411" spans="1:288" ht="24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8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  <c r="IF411" s="12"/>
      <c r="IG411" s="12"/>
      <c r="IH411" s="12"/>
      <c r="II411" s="12"/>
      <c r="IJ411" s="12"/>
      <c r="IK411" s="12"/>
      <c r="IL411" s="12"/>
      <c r="IM411" s="12"/>
      <c r="IN411" s="12"/>
      <c r="IO411" s="12"/>
      <c r="IP411" s="12"/>
      <c r="IQ411" s="12"/>
      <c r="IR411" s="12"/>
      <c r="IS411" s="12"/>
      <c r="IT411" s="12"/>
      <c r="IU411" s="12"/>
      <c r="IV411" s="12"/>
      <c r="IW411" s="12"/>
      <c r="IX411" s="12"/>
      <c r="IY411" s="12"/>
      <c r="IZ411" s="12"/>
      <c r="JA411" s="12"/>
      <c r="JB411" s="12"/>
      <c r="JC411" s="12"/>
      <c r="JD411" s="12"/>
      <c r="JE411" s="12"/>
      <c r="JF411" s="12"/>
      <c r="JG411" s="12"/>
      <c r="JH411" s="12"/>
      <c r="JI411" s="12"/>
      <c r="JJ411" s="12"/>
      <c r="JK411" s="12"/>
      <c r="JL411" s="12"/>
      <c r="JM411" s="12"/>
      <c r="JN411" s="12"/>
      <c r="JO411" s="12"/>
      <c r="JP411" s="12"/>
      <c r="JQ411" s="12"/>
      <c r="JR411" s="12"/>
      <c r="JS411" s="12"/>
      <c r="JT411" s="12"/>
      <c r="JU411" s="12"/>
      <c r="JV411" s="12"/>
      <c r="JW411" s="12"/>
      <c r="JX411" s="12"/>
      <c r="JY411" s="12"/>
      <c r="JZ411" s="12"/>
      <c r="KA411" s="12"/>
      <c r="KB411" s="12"/>
    </row>
    <row r="412" spans="1:288" ht="24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8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  <c r="IF412" s="12"/>
      <c r="IG412" s="12"/>
      <c r="IH412" s="12"/>
      <c r="II412" s="12"/>
      <c r="IJ412" s="12"/>
      <c r="IK412" s="12"/>
      <c r="IL412" s="12"/>
      <c r="IM412" s="12"/>
      <c r="IN412" s="12"/>
      <c r="IO412" s="12"/>
      <c r="IP412" s="12"/>
      <c r="IQ412" s="12"/>
      <c r="IR412" s="12"/>
      <c r="IS412" s="12"/>
      <c r="IT412" s="12"/>
      <c r="IU412" s="12"/>
      <c r="IV412" s="12"/>
      <c r="IW412" s="12"/>
      <c r="IX412" s="12"/>
      <c r="IY412" s="12"/>
      <c r="IZ412" s="12"/>
      <c r="JA412" s="12"/>
      <c r="JB412" s="12"/>
      <c r="JC412" s="12"/>
      <c r="JD412" s="12"/>
      <c r="JE412" s="12"/>
      <c r="JF412" s="12"/>
      <c r="JG412" s="12"/>
      <c r="JH412" s="12"/>
      <c r="JI412" s="12"/>
      <c r="JJ412" s="12"/>
      <c r="JK412" s="12"/>
      <c r="JL412" s="12"/>
      <c r="JM412" s="12"/>
      <c r="JN412" s="12"/>
      <c r="JO412" s="12"/>
      <c r="JP412" s="12"/>
      <c r="JQ412" s="12"/>
      <c r="JR412" s="12"/>
      <c r="JS412" s="12"/>
      <c r="JT412" s="12"/>
      <c r="JU412" s="12"/>
      <c r="JV412" s="12"/>
      <c r="JW412" s="12"/>
      <c r="JX412" s="12"/>
      <c r="JY412" s="12"/>
      <c r="JZ412" s="12"/>
      <c r="KA412" s="12"/>
      <c r="KB412" s="12"/>
    </row>
    <row r="413" spans="1:288" ht="24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8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  <c r="IN413" s="12"/>
      <c r="IO413" s="12"/>
      <c r="IP413" s="12"/>
      <c r="IQ413" s="12"/>
      <c r="IR413" s="12"/>
      <c r="IS413" s="12"/>
      <c r="IT413" s="12"/>
      <c r="IU413" s="12"/>
      <c r="IV413" s="12"/>
      <c r="IW413" s="12"/>
      <c r="IX413" s="12"/>
      <c r="IY413" s="12"/>
      <c r="IZ413" s="12"/>
      <c r="JA413" s="12"/>
      <c r="JB413" s="12"/>
      <c r="JC413" s="12"/>
      <c r="JD413" s="12"/>
      <c r="JE413" s="12"/>
      <c r="JF413" s="12"/>
      <c r="JG413" s="12"/>
      <c r="JH413" s="12"/>
      <c r="JI413" s="12"/>
      <c r="JJ413" s="12"/>
      <c r="JK413" s="12"/>
      <c r="JL413" s="12"/>
      <c r="JM413" s="12"/>
      <c r="JN413" s="12"/>
      <c r="JO413" s="12"/>
      <c r="JP413" s="12"/>
      <c r="JQ413" s="12"/>
      <c r="JR413" s="12"/>
      <c r="JS413" s="12"/>
      <c r="JT413" s="12"/>
      <c r="JU413" s="12"/>
      <c r="JV413" s="12"/>
      <c r="JW413" s="12"/>
      <c r="JX413" s="12"/>
      <c r="JY413" s="12"/>
      <c r="JZ413" s="12"/>
      <c r="KA413" s="12"/>
      <c r="KB413" s="12"/>
    </row>
  </sheetData>
  <sheetProtection selectLockedCells="1"/>
  <dataConsolidate/>
  <mergeCells count="20">
    <mergeCell ref="B1:E1"/>
    <mergeCell ref="N1:Q1"/>
    <mergeCell ref="CH1:CK1"/>
    <mergeCell ref="S1:U1"/>
    <mergeCell ref="J1:M1"/>
    <mergeCell ref="G1:I1"/>
    <mergeCell ref="AA1:AD1"/>
    <mergeCell ref="AF1:AH1"/>
    <mergeCell ref="AM1:AP1"/>
    <mergeCell ref="N3:Z3"/>
    <mergeCell ref="AA3:AL3"/>
    <mergeCell ref="AM3:CG3"/>
    <mergeCell ref="CH3:CS3"/>
    <mergeCell ref="A3:A4"/>
    <mergeCell ref="B3:M3"/>
    <mergeCell ref="DC3:DC4"/>
    <mergeCell ref="AR1:CC1"/>
    <mergeCell ref="CD1:CG1"/>
    <mergeCell ref="CM1:CO1"/>
    <mergeCell ref="CP1:CS1"/>
  </mergeCells>
  <phoneticPr fontId="0" type="noConversion"/>
  <pageMargins left="0.59055118110236227" right="0.39370078740157483" top="0.55118110236220474" bottom="0.39370078740157483" header="0.39370078740157483" footer="0.31496062992125984"/>
  <pageSetup paperSize="9" scale="59" orientation="landscape" r:id="rId1"/>
  <headerFooter>
    <oddHeader>&amp;C&amp;9&amp;K00-034Seite &amp;P von &amp;N</oddHeader>
    <oddFooter>&amp;C&amp;9&amp;K00-034Created for TLAV. All Rights´ reserved by Maik Jahn.</oddFooter>
  </headerFooter>
  <rowBreaks count="2" manualBreakCount="2">
    <brk id="42" max="78" man="1"/>
    <brk id="65" max="78" man="1"/>
  </rowBreaks>
  <colBreaks count="4" manualBreakCount="4">
    <brk id="14" max="101" man="1"/>
    <brk id="27" max="101" man="1"/>
    <brk id="41" max="101" man="1"/>
    <brk id="55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Vorblatt</vt:lpstr>
      <vt:lpstr>Verbundgewässer</vt:lpstr>
      <vt:lpstr>Verbundgewässer!Druckbereich</vt:lpstr>
      <vt:lpstr>Verbundgewässer!Drucktitel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Jahn, Maik</cp:lastModifiedBy>
  <cp:lastPrinted>2021-11-03T11:45:48Z</cp:lastPrinted>
  <dcterms:created xsi:type="dcterms:W3CDTF">2005-10-28T05:54:37Z</dcterms:created>
  <dcterms:modified xsi:type="dcterms:W3CDTF">2021-11-03T11:45:54Z</dcterms:modified>
</cp:coreProperties>
</file>