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User\Jahn\Desktop\Eigene Dateien\Arbeitsunterlagen\Privat\Angeln - ab 2022\Fangstatistik-Besatz ab 2022\Saalekaskade\2025\"/>
    </mc:Choice>
  </mc:AlternateContent>
  <workbookProtection workbookPassword="E8B3" lockStructure="1"/>
  <bookViews>
    <workbookView xWindow="0" yWindow="0" windowWidth="51600" windowHeight="17700"/>
  </bookViews>
  <sheets>
    <sheet name="Vorblatt" sheetId="72" r:id="rId1"/>
    <sheet name="Gewässer" sheetId="73" r:id="rId2"/>
  </sheets>
  <definedNames>
    <definedName name="_xlnm.Print_Titles" localSheetId="1">Gewässer!$3:$5</definedName>
  </definedNames>
  <calcPr calcId="162913" iterateDelta="1E-4"/>
</workbook>
</file>

<file path=xl/calcChain.xml><?xml version="1.0" encoding="utf-8"?>
<calcChain xmlns="http://schemas.openxmlformats.org/spreadsheetml/2006/main">
  <c r="B49" i="73" l="1"/>
  <c r="C49" i="73"/>
  <c r="D49" i="73"/>
  <c r="E49" i="73"/>
  <c r="F49" i="73"/>
  <c r="G49" i="73"/>
  <c r="D2" i="73" l="1"/>
  <c r="B2" i="73" l="1"/>
  <c r="F1" i="73" l="1"/>
  <c r="H1" i="73"/>
  <c r="A106" i="73"/>
  <c r="A109" i="73"/>
  <c r="G97" i="73"/>
  <c r="F97" i="73"/>
  <c r="E97" i="73"/>
  <c r="D97" i="73"/>
  <c r="C97" i="73"/>
  <c r="B97" i="73"/>
  <c r="H96" i="73"/>
  <c r="H97" i="73" s="1"/>
  <c r="G94" i="73"/>
  <c r="F94" i="73"/>
  <c r="E94" i="73"/>
  <c r="D94" i="73"/>
  <c r="C94" i="73"/>
  <c r="B94" i="73"/>
  <c r="H93" i="73"/>
  <c r="H92" i="73"/>
  <c r="H91" i="73"/>
  <c r="H90" i="73"/>
  <c r="H89" i="73"/>
  <c r="G87" i="73"/>
  <c r="F87" i="73"/>
  <c r="E87" i="73"/>
  <c r="D87" i="73"/>
  <c r="C87" i="73"/>
  <c r="B87" i="73"/>
  <c r="H86" i="73"/>
  <c r="H85" i="73"/>
  <c r="H84" i="73"/>
  <c r="H83" i="73"/>
  <c r="H82" i="73"/>
  <c r="G80" i="73"/>
  <c r="G105" i="73" s="1"/>
  <c r="G106" i="73" s="1"/>
  <c r="F80" i="73"/>
  <c r="F105" i="73" s="1"/>
  <c r="F106" i="73" s="1"/>
  <c r="E80" i="73"/>
  <c r="E105" i="73"/>
  <c r="E106" i="73" s="1"/>
  <c r="D80" i="73"/>
  <c r="C80" i="73"/>
  <c r="C105" i="73" s="1"/>
  <c r="C106" i="73" s="1"/>
  <c r="B80" i="73"/>
  <c r="B105" i="73" s="1"/>
  <c r="B106" i="73" s="1"/>
  <c r="H79" i="73"/>
  <c r="H78" i="73"/>
  <c r="H77" i="73"/>
  <c r="H76" i="73"/>
  <c r="H75" i="73"/>
  <c r="H80" i="73" s="1"/>
  <c r="G72" i="73"/>
  <c r="F72" i="73"/>
  <c r="E72" i="73"/>
  <c r="D72" i="73"/>
  <c r="C72" i="73"/>
  <c r="B72" i="73"/>
  <c r="H71" i="73"/>
  <c r="H70" i="73"/>
  <c r="H69" i="73"/>
  <c r="H68" i="73"/>
  <c r="H72" i="73" s="1"/>
  <c r="G66" i="73"/>
  <c r="F66" i="73"/>
  <c r="E66" i="73"/>
  <c r="D66" i="73"/>
  <c r="C66" i="73"/>
  <c r="B66" i="73"/>
  <c r="H65" i="73"/>
  <c r="H64" i="73"/>
  <c r="H63" i="73"/>
  <c r="G61" i="73"/>
  <c r="F61" i="73"/>
  <c r="E61" i="73"/>
  <c r="D61" i="73"/>
  <c r="C61" i="73"/>
  <c r="B61" i="73"/>
  <c r="H60" i="73"/>
  <c r="H59" i="73"/>
  <c r="H58" i="73"/>
  <c r="H57" i="73"/>
  <c r="G55" i="73"/>
  <c r="F55" i="73"/>
  <c r="E55" i="73"/>
  <c r="E102" i="73" s="1"/>
  <c r="E103" i="73" s="1"/>
  <c r="D55" i="73"/>
  <c r="C55" i="73"/>
  <c r="B55" i="73"/>
  <c r="H54" i="73"/>
  <c r="H53" i="73"/>
  <c r="H52" i="73"/>
  <c r="H51" i="73"/>
  <c r="H48" i="73"/>
  <c r="H47" i="73"/>
  <c r="H46" i="73"/>
  <c r="G43" i="73"/>
  <c r="F43" i="73"/>
  <c r="E43" i="73"/>
  <c r="D43" i="73"/>
  <c r="C43" i="73"/>
  <c r="B43" i="73"/>
  <c r="H42" i="73"/>
  <c r="H41" i="73"/>
  <c r="G39" i="73"/>
  <c r="F39" i="73"/>
  <c r="E39" i="73"/>
  <c r="D39" i="73"/>
  <c r="C39" i="73"/>
  <c r="B39" i="73"/>
  <c r="H38" i="73"/>
  <c r="H37" i="73"/>
  <c r="H39" i="73"/>
  <c r="G35" i="73"/>
  <c r="F35" i="73"/>
  <c r="E35" i="73"/>
  <c r="D35" i="73"/>
  <c r="C35" i="73"/>
  <c r="B35" i="73"/>
  <c r="H34" i="73"/>
  <c r="H33" i="73"/>
  <c r="H35" i="73" s="1"/>
  <c r="G31" i="73"/>
  <c r="F31" i="73"/>
  <c r="E31" i="73"/>
  <c r="D31" i="73"/>
  <c r="C31" i="73"/>
  <c r="B31" i="73"/>
  <c r="H30" i="73"/>
  <c r="H29" i="73"/>
  <c r="G27" i="73"/>
  <c r="F27" i="73"/>
  <c r="E27" i="73"/>
  <c r="D27" i="73"/>
  <c r="C27" i="73"/>
  <c r="B27" i="73"/>
  <c r="H26" i="73"/>
  <c r="H25" i="73"/>
  <c r="H27" i="73" s="1"/>
  <c r="G23" i="73"/>
  <c r="F23" i="73"/>
  <c r="E23" i="73"/>
  <c r="D23" i="73"/>
  <c r="C23" i="73"/>
  <c r="B23" i="73"/>
  <c r="H22" i="73"/>
  <c r="H21" i="73"/>
  <c r="G19" i="73"/>
  <c r="F19" i="73"/>
  <c r="E19" i="73"/>
  <c r="D19" i="73"/>
  <c r="C19" i="73"/>
  <c r="B19" i="73"/>
  <c r="H18" i="73"/>
  <c r="H17" i="73"/>
  <c r="H16" i="73"/>
  <c r="G14" i="73"/>
  <c r="F14" i="73"/>
  <c r="E14" i="73"/>
  <c r="D14" i="73"/>
  <c r="C14" i="73"/>
  <c r="B14" i="73"/>
  <c r="H13" i="73"/>
  <c r="H12" i="73"/>
  <c r="H11" i="73"/>
  <c r="H10" i="73"/>
  <c r="H9" i="73"/>
  <c r="H5" i="73"/>
  <c r="F2" i="73"/>
  <c r="G102" i="73" l="1"/>
  <c r="G103" i="73" s="1"/>
  <c r="D102" i="73"/>
  <c r="D103" i="73" s="1"/>
  <c r="C99" i="73"/>
  <c r="C100" i="73" s="1"/>
  <c r="G99" i="73"/>
  <c r="G100" i="73" s="1"/>
  <c r="D99" i="73"/>
  <c r="D100" i="73" s="1"/>
  <c r="I75" i="73"/>
  <c r="E99" i="73"/>
  <c r="E100" i="73" s="1"/>
  <c r="C102" i="73"/>
  <c r="C103" i="73" s="1"/>
  <c r="H61" i="73"/>
  <c r="H43" i="73"/>
  <c r="H55" i="73"/>
  <c r="I29" i="73"/>
  <c r="I77" i="73"/>
  <c r="I9" i="73"/>
  <c r="I78" i="73"/>
  <c r="I10" i="73"/>
  <c r="I18" i="73"/>
  <c r="I52" i="73"/>
  <c r="I58" i="73"/>
  <c r="I11" i="73"/>
  <c r="H66" i="73"/>
  <c r="H49" i="73"/>
  <c r="I86" i="73"/>
  <c r="F99" i="73"/>
  <c r="F100" i="73" s="1"/>
  <c r="I68" i="73"/>
  <c r="B102" i="73"/>
  <c r="B103" i="73" s="1"/>
  <c r="I60" i="73"/>
  <c r="F102" i="73"/>
  <c r="F103" i="73" s="1"/>
  <c r="B99" i="73"/>
  <c r="B100" i="73" s="1"/>
  <c r="I33" i="73"/>
  <c r="I26" i="73"/>
  <c r="I48" i="73"/>
  <c r="I65" i="73"/>
  <c r="I85" i="73"/>
  <c r="I93" i="73"/>
  <c r="I69" i="73"/>
  <c r="D105" i="73"/>
  <c r="D106" i="73" s="1"/>
  <c r="H106" i="73" s="1"/>
  <c r="I21" i="73"/>
  <c r="I90" i="73"/>
  <c r="I22" i="73"/>
  <c r="I34" i="73"/>
  <c r="I70" i="73"/>
  <c r="I83" i="73"/>
  <c r="I91" i="73"/>
  <c r="I13" i="73"/>
  <c r="I71" i="73"/>
  <c r="H19" i="73"/>
  <c r="E108" i="73"/>
  <c r="E109" i="73" s="1"/>
  <c r="I47" i="73"/>
  <c r="I57" i="73"/>
  <c r="I96" i="73"/>
  <c r="I97" i="73" s="1"/>
  <c r="I59" i="73"/>
  <c r="I25" i="73"/>
  <c r="I42" i="73"/>
  <c r="I53" i="73"/>
  <c r="I84" i="73"/>
  <c r="I37" i="73"/>
  <c r="I76" i="73"/>
  <c r="I51" i="73"/>
  <c r="I89" i="73"/>
  <c r="I17" i="73"/>
  <c r="H14" i="73"/>
  <c r="H23" i="73"/>
  <c r="H31" i="73"/>
  <c r="H87" i="73"/>
  <c r="H105" i="73" s="1"/>
  <c r="I54" i="73"/>
  <c r="I63" i="73"/>
  <c r="I64" i="73"/>
  <c r="I12" i="73"/>
  <c r="I30" i="73"/>
  <c r="H94" i="73"/>
  <c r="I46" i="73"/>
  <c r="I82" i="73"/>
  <c r="I16" i="73"/>
  <c r="I79" i="73"/>
  <c r="I92" i="73"/>
  <c r="I38" i="73"/>
  <c r="I41" i="73"/>
  <c r="G108" i="73" l="1"/>
  <c r="G109" i="73" s="1"/>
  <c r="C108" i="73"/>
  <c r="C109" i="73" s="1"/>
  <c r="I31" i="73"/>
  <c r="I14" i="73"/>
  <c r="I19" i="73"/>
  <c r="H102" i="73"/>
  <c r="H103" i="73" s="1"/>
  <c r="I80" i="73"/>
  <c r="I39" i="73"/>
  <c r="I43" i="73"/>
  <c r="I49" i="73"/>
  <c r="D108" i="73"/>
  <c r="D109" i="73" s="1"/>
  <c r="I87" i="73"/>
  <c r="I66" i="73"/>
  <c r="I61" i="73"/>
  <c r="I94" i="73"/>
  <c r="I23" i="73"/>
  <c r="I55" i="73"/>
  <c r="I72" i="73"/>
  <c r="I27" i="73"/>
  <c r="I35" i="73"/>
  <c r="B108" i="73"/>
  <c r="B109" i="73" s="1"/>
  <c r="F108" i="73"/>
  <c r="F109" i="73" s="1"/>
  <c r="H99" i="73"/>
  <c r="H100" i="73" s="1"/>
  <c r="I105" i="73" l="1"/>
  <c r="I99" i="73"/>
  <c r="I102" i="73"/>
  <c r="H109" i="73"/>
  <c r="H108" i="73"/>
  <c r="I108" i="73" l="1"/>
</calcChain>
</file>

<file path=xl/sharedStrings.xml><?xml version="1.0" encoding="utf-8"?>
<sst xmlns="http://schemas.openxmlformats.org/spreadsheetml/2006/main" count="131" uniqueCount="85">
  <si>
    <t>Menge</t>
  </si>
  <si>
    <t>Karpfen</t>
  </si>
  <si>
    <t>61 bis 70</t>
  </si>
  <si>
    <t>71 bis 80</t>
  </si>
  <si>
    <t>über 80</t>
  </si>
  <si>
    <t>gesamt</t>
  </si>
  <si>
    <t>Schleie</t>
  </si>
  <si>
    <t>Aal</t>
  </si>
  <si>
    <t>Hecht</t>
  </si>
  <si>
    <t>Barsch</t>
  </si>
  <si>
    <t>Plötze</t>
  </si>
  <si>
    <t>Salmoniden</t>
  </si>
  <si>
    <t>JES von</t>
  </si>
  <si>
    <t>=</t>
  </si>
  <si>
    <t>Bachforelle</t>
  </si>
  <si>
    <t>Summe Salmoniden</t>
  </si>
  <si>
    <t>Summe insgesamt</t>
  </si>
  <si>
    <t>61 bis 80</t>
  </si>
  <si>
    <t>30 bis 35</t>
  </si>
  <si>
    <t>bis 30</t>
  </si>
  <si>
    <t>31 bis 40</t>
  </si>
  <si>
    <t>über 40</t>
  </si>
  <si>
    <t>21 bis 30</t>
  </si>
  <si>
    <t>über 30</t>
  </si>
  <si>
    <t>15 bis 25</t>
  </si>
  <si>
    <t>über 25</t>
  </si>
  <si>
    <t>36 bis 40</t>
  </si>
  <si>
    <t>41 bis 45</t>
  </si>
  <si>
    <t>46 bis 50</t>
  </si>
  <si>
    <t>über 50</t>
  </si>
  <si>
    <t>Rotfeder</t>
  </si>
  <si>
    <t>bis 45</t>
  </si>
  <si>
    <t>Zander</t>
  </si>
  <si>
    <t>46 bis 60</t>
  </si>
  <si>
    <t>Gewässer</t>
  </si>
  <si>
    <t>Größenklasse in cm</t>
  </si>
  <si>
    <t>gewichtet auf ausgegebene JES</t>
  </si>
  <si>
    <t>Summen</t>
  </si>
  <si>
    <t>Regenbogen- forelle</t>
  </si>
  <si>
    <t>Fläche in Hektar</t>
  </si>
  <si>
    <t>Erfassung der Fangergebnisse im Jahr:</t>
  </si>
  <si>
    <t>Mitgliederstärke:</t>
  </si>
  <si>
    <t>Anzahl der ausgegebenen Erlaubnissscheine:</t>
  </si>
  <si>
    <t>Anzahl der gewerteten Erlaubnisscheine:</t>
  </si>
  <si>
    <t>Verein:</t>
  </si>
  <si>
    <t>Ansprechpartner:</t>
  </si>
  <si>
    <t>E-Mail:</t>
  </si>
  <si>
    <t>Telefon:</t>
  </si>
  <si>
    <t>Anschrift:</t>
  </si>
  <si>
    <t>Datum der Abgabe</t>
  </si>
  <si>
    <t>Unterschrift Vereinsvorsitzender</t>
  </si>
  <si>
    <t>z.B. über die Differenz zwischen ausgegebenen und gewerteten Erlaubnisscheinen</t>
  </si>
  <si>
    <t xml:space="preserve">Bemerkungen: </t>
  </si>
  <si>
    <t>Verein</t>
  </si>
  <si>
    <t>Blei</t>
  </si>
  <si>
    <t>Giebel</t>
  </si>
  <si>
    <t>Karausche</t>
  </si>
  <si>
    <t>Döbel</t>
  </si>
  <si>
    <t>Friedfische</t>
  </si>
  <si>
    <t>Raubfische</t>
  </si>
  <si>
    <t>Summe Friedfische</t>
  </si>
  <si>
    <t>Summe Raubfische</t>
  </si>
  <si>
    <t>Sonstige</t>
  </si>
  <si>
    <t>1. Bleiloch- stausee</t>
  </si>
  <si>
    <t>3. Talsperre Walsburg</t>
  </si>
  <si>
    <t>4. Wisenta- stausee Grochwitz</t>
  </si>
  <si>
    <t>5. Hohenwarte- talsperre</t>
  </si>
  <si>
    <t>gewichtet auf 100%</t>
  </si>
  <si>
    <t>2. Ausgleichs- becken Burghamnner</t>
  </si>
  <si>
    <t>6. Ausgleichs. Becken Eichicht</t>
  </si>
  <si>
    <t>Wels</t>
  </si>
  <si>
    <t>bis 100</t>
  </si>
  <si>
    <t>100 bis 150</t>
  </si>
  <si>
    <t>150 bis 175</t>
  </si>
  <si>
    <t>175 bis 200</t>
  </si>
  <si>
    <t>Saibling</t>
  </si>
  <si>
    <t>bis 60</t>
  </si>
  <si>
    <t>bis 20</t>
  </si>
  <si>
    <t>bis 35</t>
  </si>
  <si>
    <t>bis 25</t>
  </si>
  <si>
    <t>Angelzeit in Stunden</t>
  </si>
  <si>
    <r>
      <t xml:space="preserve">Vorblatt zur </t>
    </r>
    <r>
      <rPr>
        <b/>
        <i/>
        <u/>
        <sz val="11"/>
        <rFont val="Arial"/>
        <family val="2"/>
      </rPr>
      <t>Auswertung der zurückgesetzten Fische</t>
    </r>
    <r>
      <rPr>
        <i/>
        <u/>
        <sz val="11"/>
        <rFont val="Arial"/>
        <family val="2"/>
      </rPr>
      <t xml:space="preserve"> für die Gewässer der Saalekaskade</t>
    </r>
  </si>
  <si>
    <t>Auswertung der zurückgesetzten Fische für die Gewässer der Saalekaskade</t>
  </si>
  <si>
    <t>Vereinsname:</t>
  </si>
  <si>
    <t>Vereinsnummer: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</si>
</sst>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[$-407]d/\ mmm/\ yy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i/>
      <u/>
      <sz val="11"/>
      <name val="Arial"/>
      <family val="2"/>
    </font>
    <font>
      <b/>
      <sz val="9"/>
      <name val="Arial"/>
      <family val="2"/>
    </font>
    <font>
      <i/>
      <u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vertical="center" wrapText="1"/>
    </xf>
    <xf numFmtId="0" fontId="4" fillId="6" borderId="2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9" fontId="4" fillId="0" borderId="3" xfId="1" applyFont="1" applyBorder="1" applyAlignment="1" applyProtection="1">
      <alignment horizontal="left" vertical="center" wrapText="1"/>
    </xf>
    <xf numFmtId="9" fontId="4" fillId="0" borderId="4" xfId="1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0" fillId="4" borderId="3" xfId="0" applyFill="1" applyBorder="1" applyAlignment="1" applyProtection="1">
      <alignment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0" fontId="3" fillId="6" borderId="3" xfId="0" applyFont="1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3" fontId="4" fillId="7" borderId="1" xfId="0" applyNumberFormat="1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3" fontId="5" fillId="7" borderId="1" xfId="0" applyNumberFormat="1" applyFont="1" applyFill="1" applyBorder="1" applyAlignment="1" applyProtection="1">
      <alignment horizontal="center" vertical="center" wrapText="1"/>
    </xf>
    <xf numFmtId="3" fontId="5" fillId="8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vertical="center" wrapText="1"/>
    </xf>
    <xf numFmtId="164" fontId="4" fillId="2" borderId="5" xfId="0" applyNumberFormat="1" applyFont="1" applyFill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7" borderId="1" xfId="0" applyFont="1" applyFill="1" applyBorder="1" applyAlignment="1" applyProtection="1">
      <alignment vertical="center" wrapText="1"/>
    </xf>
    <xf numFmtId="0" fontId="2" fillId="7" borderId="7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2" fillId="9" borderId="3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vertical="center" wrapText="1"/>
    </xf>
    <xf numFmtId="49" fontId="2" fillId="0" borderId="7" xfId="0" applyNumberFormat="1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4" fillId="0" borderId="2" xfId="0" applyNumberFormat="1" applyFont="1" applyBorder="1" applyAlignment="1" applyProtection="1">
      <alignment horizontal="right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9" fontId="4" fillId="0" borderId="1" xfId="1" applyFont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 wrapText="1"/>
    </xf>
    <xf numFmtId="3" fontId="6" fillId="0" borderId="1" xfId="1" applyNumberFormat="1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2" fillId="1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10" borderId="5" xfId="0" applyNumberFormat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2" fillId="7" borderId="6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3" fontId="4" fillId="6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3" fontId="5" fillId="6" borderId="1" xfId="0" applyNumberFormat="1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center" vertical="center" wrapText="1"/>
    </xf>
    <xf numFmtId="3" fontId="4" fillId="9" borderId="1" xfId="0" applyNumberFormat="1" applyFont="1" applyFill="1" applyBorder="1" applyAlignment="1" applyProtection="1">
      <alignment horizontal="center" vertical="center" wrapText="1"/>
    </xf>
    <xf numFmtId="0" fontId="7" fillId="9" borderId="1" xfId="0" applyFont="1" applyFill="1" applyBorder="1" applyAlignment="1" applyProtection="1">
      <alignment horizontal="center" vertical="center" wrapText="1"/>
    </xf>
    <xf numFmtId="3" fontId="5" fillId="9" borderId="1" xfId="0" applyNumberFormat="1" applyFont="1" applyFill="1" applyBorder="1" applyAlignment="1" applyProtection="1">
      <alignment horizontal="center" vertical="center" wrapText="1"/>
    </xf>
    <xf numFmtId="3" fontId="2" fillId="9" borderId="5" xfId="0" applyNumberFormat="1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3" fontId="4" fillId="8" borderId="1" xfId="0" applyNumberFormat="1" applyFont="1" applyFill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</xf>
    <xf numFmtId="3" fontId="2" fillId="8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0" fontId="4" fillId="0" borderId="3" xfId="1" applyNumberFormat="1" applyFont="1" applyBorder="1" applyAlignment="1" applyProtection="1">
      <alignment horizontal="left" vertical="center" wrapText="1"/>
    </xf>
    <xf numFmtId="3" fontId="4" fillId="0" borderId="3" xfId="0" applyNumberFormat="1" applyFont="1" applyBorder="1" applyAlignment="1" applyProtection="1">
      <alignment horizontal="left" vertical="center" wrapText="1"/>
    </xf>
    <xf numFmtId="0" fontId="4" fillId="11" borderId="2" xfId="0" applyFont="1" applyFill="1" applyBorder="1" applyAlignment="1" applyProtection="1">
      <alignment vertical="center" wrapText="1"/>
    </xf>
    <xf numFmtId="3" fontId="2" fillId="11" borderId="1" xfId="0" applyNumberFormat="1" applyFont="1" applyFill="1" applyBorder="1" applyAlignment="1" applyProtection="1">
      <alignment horizontal="center" vertical="center" wrapText="1"/>
    </xf>
    <xf numFmtId="2" fontId="2" fillId="11" borderId="1" xfId="0" applyNumberFormat="1" applyFont="1" applyFill="1" applyBorder="1" applyAlignment="1" applyProtection="1">
      <alignment horizontal="center" vertical="center" wrapText="1"/>
    </xf>
    <xf numFmtId="3" fontId="6" fillId="11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165" fontId="0" fillId="0" borderId="7" xfId="0" applyNumberForma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3" fontId="4" fillId="6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4" fillId="9" borderId="5" xfId="0" applyNumberFormat="1" applyFont="1" applyFill="1" applyBorder="1" applyAlignment="1" applyProtection="1">
      <alignment horizontal="center" vertical="center" wrapText="1"/>
    </xf>
    <xf numFmtId="3" fontId="4" fillId="8" borderId="5" xfId="0" applyNumberFormat="1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9" borderId="3" xfId="0" applyFont="1" applyFill="1" applyBorder="1" applyAlignment="1" applyProtection="1">
      <alignment horizontal="center" vertical="center" wrapText="1"/>
    </xf>
    <xf numFmtId="0" fontId="2" fillId="9" borderId="4" xfId="0" applyFont="1" applyFill="1" applyBorder="1" applyAlignment="1" applyProtection="1">
      <alignment horizontal="center" vertical="center" wrapText="1"/>
    </xf>
    <xf numFmtId="3" fontId="4" fillId="7" borderId="5" xfId="0" applyNumberFormat="1" applyFont="1" applyFill="1" applyBorder="1" applyAlignment="1" applyProtection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32"/>
  <sheetViews>
    <sheetView tabSelected="1" zoomScaleNormal="100" workbookViewId="0">
      <selection activeCell="B26" sqref="B26:G26"/>
    </sheetView>
  </sheetViews>
  <sheetFormatPr baseColWidth="10" defaultColWidth="11.42578125" defaultRowHeight="12.75" x14ac:dyDescent="0.2"/>
  <cols>
    <col min="1" max="1" width="14.7109375" style="1" customWidth="1"/>
    <col min="2" max="2" width="11.42578125" style="1"/>
    <col min="3" max="3" width="16.28515625" style="1" customWidth="1"/>
    <col min="4" max="16384" width="11.42578125" style="1"/>
  </cols>
  <sheetData>
    <row r="1" spans="1:7" ht="41.25" customHeight="1" x14ac:dyDescent="0.2">
      <c r="A1" s="113" t="s">
        <v>81</v>
      </c>
      <c r="B1" s="113"/>
      <c r="C1" s="113"/>
      <c r="D1" s="113"/>
      <c r="E1" s="113"/>
      <c r="F1" s="113"/>
      <c r="G1" s="113"/>
    </row>
    <row r="2" spans="1:7" ht="22.5" customHeight="1" x14ac:dyDescent="0.2"/>
    <row r="3" spans="1:7" ht="22.5" customHeight="1" x14ac:dyDescent="0.2">
      <c r="A3" s="118" t="s">
        <v>40</v>
      </c>
      <c r="B3" s="107"/>
      <c r="C3" s="107"/>
      <c r="D3" s="114">
        <v>2025</v>
      </c>
      <c r="E3" s="115"/>
      <c r="F3" s="115"/>
      <c r="G3" s="116"/>
    </row>
    <row r="4" spans="1:7" s="13" customFormat="1" ht="22.5" customHeight="1" x14ac:dyDescent="0.2">
      <c r="A4" s="12"/>
      <c r="B4" s="12"/>
      <c r="C4" s="12"/>
    </row>
    <row r="5" spans="1:7" ht="22.5" customHeight="1" x14ac:dyDescent="0.2">
      <c r="A5" s="119" t="s">
        <v>44</v>
      </c>
      <c r="B5" s="107" t="s">
        <v>83</v>
      </c>
      <c r="C5" s="108"/>
      <c r="D5" s="117"/>
      <c r="E5" s="111"/>
      <c r="F5" s="111"/>
      <c r="G5" s="112"/>
    </row>
    <row r="6" spans="1:7" s="94" customFormat="1" ht="22.5" customHeight="1" x14ac:dyDescent="0.2">
      <c r="A6" s="120"/>
      <c r="B6" s="107" t="s">
        <v>84</v>
      </c>
      <c r="C6" s="108"/>
      <c r="D6" s="117"/>
      <c r="E6" s="111"/>
      <c r="F6" s="111"/>
      <c r="G6" s="112"/>
    </row>
    <row r="7" spans="1:7" ht="22.5" customHeight="1" x14ac:dyDescent="0.2">
      <c r="A7" s="120"/>
      <c r="B7" s="107" t="s">
        <v>48</v>
      </c>
      <c r="C7" s="108"/>
      <c r="D7" s="110"/>
      <c r="E7" s="111"/>
      <c r="F7" s="111"/>
      <c r="G7" s="112"/>
    </row>
    <row r="8" spans="1:7" ht="22.5" customHeight="1" x14ac:dyDescent="0.2">
      <c r="A8" s="120"/>
      <c r="B8" s="107" t="s">
        <v>45</v>
      </c>
      <c r="C8" s="108"/>
      <c r="D8" s="110"/>
      <c r="E8" s="111"/>
      <c r="F8" s="111"/>
      <c r="G8" s="112"/>
    </row>
    <row r="9" spans="1:7" ht="22.5" customHeight="1" x14ac:dyDescent="0.2">
      <c r="A9" s="120"/>
      <c r="B9" s="107" t="s">
        <v>47</v>
      </c>
      <c r="C9" s="108"/>
      <c r="D9" s="110"/>
      <c r="E9" s="111"/>
      <c r="F9" s="111"/>
      <c r="G9" s="112"/>
    </row>
    <row r="10" spans="1:7" ht="22.5" customHeight="1" x14ac:dyDescent="0.2">
      <c r="A10" s="121"/>
      <c r="B10" s="107" t="s">
        <v>46</v>
      </c>
      <c r="C10" s="108"/>
      <c r="D10" s="110"/>
      <c r="E10" s="111"/>
      <c r="F10" s="111"/>
      <c r="G10" s="112"/>
    </row>
    <row r="11" spans="1:7" s="13" customFormat="1" ht="22.5" customHeight="1" x14ac:dyDescent="0.2">
      <c r="A11" s="12"/>
      <c r="B11" s="12"/>
      <c r="C11" s="12"/>
    </row>
    <row r="12" spans="1:7" ht="22.5" customHeight="1" x14ac:dyDescent="0.2">
      <c r="A12" s="109" t="s">
        <v>41</v>
      </c>
      <c r="B12" s="109"/>
      <c r="C12" s="109"/>
      <c r="D12" s="106"/>
      <c r="E12" s="106"/>
      <c r="F12" s="106"/>
      <c r="G12" s="106"/>
    </row>
    <row r="13" spans="1:7" s="13" customFormat="1" ht="22.5" customHeight="1" x14ac:dyDescent="0.2">
      <c r="A13" s="12"/>
      <c r="B13" s="12"/>
      <c r="C13" s="12"/>
    </row>
    <row r="14" spans="1:7" ht="22.5" customHeight="1" x14ac:dyDescent="0.2">
      <c r="A14" s="109" t="s">
        <v>42</v>
      </c>
      <c r="B14" s="109"/>
      <c r="C14" s="109"/>
      <c r="D14" s="105"/>
      <c r="E14" s="106"/>
      <c r="F14" s="106"/>
      <c r="G14" s="106"/>
    </row>
    <row r="15" spans="1:7" s="13" customFormat="1" ht="22.5" customHeight="1" x14ac:dyDescent="0.2">
      <c r="A15" s="12"/>
      <c r="B15" s="12"/>
      <c r="C15" s="12"/>
    </row>
    <row r="16" spans="1:7" ht="22.5" customHeight="1" x14ac:dyDescent="0.2">
      <c r="A16" s="109" t="s">
        <v>43</v>
      </c>
      <c r="B16" s="109"/>
      <c r="C16" s="109"/>
      <c r="D16" s="105"/>
      <c r="E16" s="106"/>
      <c r="F16" s="106"/>
      <c r="G16" s="106"/>
    </row>
    <row r="17" spans="1:7" ht="22.5" customHeight="1" x14ac:dyDescent="0.2">
      <c r="A17" s="13"/>
      <c r="B17" s="13"/>
      <c r="C17" s="13"/>
    </row>
    <row r="18" spans="1:7" ht="22.5" customHeight="1" x14ac:dyDescent="0.2">
      <c r="A18" s="102" t="s">
        <v>52</v>
      </c>
      <c r="B18" s="104" t="s">
        <v>51</v>
      </c>
      <c r="C18" s="104"/>
      <c r="D18" s="104"/>
      <c r="E18" s="104"/>
      <c r="F18" s="104"/>
      <c r="G18" s="104"/>
    </row>
    <row r="19" spans="1:7" ht="22.5" customHeight="1" x14ac:dyDescent="0.2">
      <c r="A19" s="103"/>
      <c r="B19" s="95"/>
      <c r="C19" s="95"/>
      <c r="D19" s="95"/>
      <c r="E19" s="95"/>
      <c r="F19" s="95"/>
      <c r="G19" s="95"/>
    </row>
    <row r="20" spans="1:7" ht="22.5" customHeight="1" x14ac:dyDescent="0.2">
      <c r="A20" s="103"/>
      <c r="B20" s="95"/>
      <c r="C20" s="95"/>
      <c r="D20" s="95"/>
      <c r="E20" s="95"/>
      <c r="F20" s="95"/>
      <c r="G20" s="95"/>
    </row>
    <row r="21" spans="1:7" ht="22.5" customHeight="1" x14ac:dyDescent="0.2">
      <c r="A21" s="103"/>
      <c r="B21" s="95"/>
      <c r="C21" s="95"/>
      <c r="D21" s="95"/>
      <c r="E21" s="95"/>
      <c r="F21" s="95"/>
      <c r="G21" s="95"/>
    </row>
    <row r="22" spans="1:7" ht="22.5" customHeight="1" x14ac:dyDescent="0.2">
      <c r="A22" s="103"/>
      <c r="B22" s="95"/>
      <c r="C22" s="95"/>
      <c r="D22" s="95"/>
      <c r="E22" s="95"/>
      <c r="F22" s="95"/>
      <c r="G22" s="95"/>
    </row>
    <row r="23" spans="1:7" ht="22.5" customHeight="1" x14ac:dyDescent="0.2">
      <c r="A23" s="103"/>
      <c r="B23" s="95"/>
      <c r="C23" s="95"/>
      <c r="D23" s="95"/>
      <c r="E23" s="95"/>
      <c r="F23" s="95"/>
      <c r="G23" s="95"/>
    </row>
    <row r="24" spans="1:7" ht="22.5" customHeight="1" x14ac:dyDescent="0.2">
      <c r="A24" s="103"/>
      <c r="B24" s="95"/>
      <c r="C24" s="95"/>
      <c r="D24" s="95"/>
      <c r="E24" s="95"/>
      <c r="F24" s="95"/>
      <c r="G24" s="95"/>
    </row>
    <row r="25" spans="1:7" ht="22.5" customHeight="1" x14ac:dyDescent="0.2">
      <c r="A25" s="103"/>
      <c r="B25" s="95"/>
      <c r="C25" s="95"/>
      <c r="D25" s="95"/>
      <c r="E25" s="95"/>
      <c r="F25" s="95"/>
      <c r="G25" s="95"/>
    </row>
    <row r="26" spans="1:7" ht="22.5" customHeight="1" x14ac:dyDescent="0.2">
      <c r="A26" s="103"/>
      <c r="B26" s="95"/>
      <c r="C26" s="95"/>
      <c r="D26" s="95"/>
      <c r="E26" s="95"/>
      <c r="F26" s="95"/>
      <c r="G26" s="95"/>
    </row>
    <row r="27" spans="1:7" ht="22.5" customHeight="1" x14ac:dyDescent="0.2">
      <c r="A27" s="103"/>
      <c r="B27" s="95"/>
      <c r="C27" s="95"/>
      <c r="D27" s="95"/>
      <c r="E27" s="95"/>
      <c r="F27" s="95"/>
      <c r="G27" s="95"/>
    </row>
    <row r="28" spans="1:7" ht="22.5" customHeight="1" x14ac:dyDescent="0.2">
      <c r="A28" s="103"/>
      <c r="B28" s="101"/>
      <c r="C28" s="101"/>
      <c r="D28" s="101"/>
      <c r="E28" s="101"/>
      <c r="F28" s="101"/>
      <c r="G28" s="101"/>
    </row>
    <row r="29" spans="1:7" s="13" customFormat="1" ht="18.75" customHeight="1" x14ac:dyDescent="0.2">
      <c r="A29" s="85"/>
      <c r="B29" s="85"/>
      <c r="C29" s="85"/>
      <c r="D29" s="85"/>
      <c r="E29" s="85"/>
      <c r="F29" s="85"/>
      <c r="G29" s="85"/>
    </row>
    <row r="30" spans="1:7" s="13" customFormat="1" ht="22.5" customHeight="1" x14ac:dyDescent="0.2">
      <c r="A30" s="86"/>
      <c r="B30" s="86"/>
      <c r="C30" s="86"/>
      <c r="D30" s="86"/>
      <c r="E30" s="86"/>
      <c r="F30" s="86"/>
      <c r="G30" s="86"/>
    </row>
    <row r="31" spans="1:7" ht="22.5" customHeight="1" x14ac:dyDescent="0.2">
      <c r="A31" s="96"/>
      <c r="B31" s="96"/>
      <c r="E31" s="99"/>
      <c r="F31" s="100"/>
      <c r="G31" s="100"/>
    </row>
    <row r="32" spans="1:7" ht="22.5" customHeight="1" x14ac:dyDescent="0.2">
      <c r="A32" s="10" t="s">
        <v>49</v>
      </c>
      <c r="E32" s="97" t="s">
        <v>50</v>
      </c>
      <c r="F32" s="98"/>
      <c r="G32" s="98"/>
    </row>
  </sheetData>
  <sheetProtection password="EDAF" sheet="1" objects="1" scenarios="1" selectLockedCells="1"/>
  <mergeCells count="37">
    <mergeCell ref="A1:G1"/>
    <mergeCell ref="D3:G3"/>
    <mergeCell ref="D5:G5"/>
    <mergeCell ref="D7:G7"/>
    <mergeCell ref="D8:G8"/>
    <mergeCell ref="A3:C3"/>
    <mergeCell ref="A5:A10"/>
    <mergeCell ref="D10:G10"/>
    <mergeCell ref="B6:C6"/>
    <mergeCell ref="D6:G6"/>
    <mergeCell ref="B23:G23"/>
    <mergeCell ref="D16:G16"/>
    <mergeCell ref="B5:C5"/>
    <mergeCell ref="B7:C7"/>
    <mergeCell ref="B8:C8"/>
    <mergeCell ref="B9:C9"/>
    <mergeCell ref="B10:C10"/>
    <mergeCell ref="A16:C16"/>
    <mergeCell ref="A12:C12"/>
    <mergeCell ref="A14:C14"/>
    <mergeCell ref="D12:G12"/>
    <mergeCell ref="D14:G14"/>
    <mergeCell ref="D9:G9"/>
    <mergeCell ref="A31:B31"/>
    <mergeCell ref="E32:G32"/>
    <mergeCell ref="E31:G31"/>
    <mergeCell ref="B19:G19"/>
    <mergeCell ref="B25:G25"/>
    <mergeCell ref="B26:G26"/>
    <mergeCell ref="B27:G27"/>
    <mergeCell ref="B28:G28"/>
    <mergeCell ref="A18:A28"/>
    <mergeCell ref="B24:G24"/>
    <mergeCell ref="B18:G18"/>
    <mergeCell ref="B20:G20"/>
    <mergeCell ref="B21:G21"/>
    <mergeCell ref="B22:G22"/>
  </mergeCell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420"/>
  <sheetViews>
    <sheetView zoomScaleNormal="100" workbookViewId="0">
      <selection activeCell="B6" sqref="B6"/>
    </sheetView>
  </sheetViews>
  <sheetFormatPr baseColWidth="10" defaultColWidth="11.42578125" defaultRowHeight="24" customHeight="1" x14ac:dyDescent="0.2"/>
  <cols>
    <col min="1" max="1" width="14.42578125" style="18" customWidth="1"/>
    <col min="2" max="2" width="17" style="18" customWidth="1"/>
    <col min="3" max="5" width="13.42578125" style="18" customWidth="1"/>
    <col min="6" max="6" width="16.5703125" style="18" customWidth="1"/>
    <col min="7" max="7" width="13.42578125" style="18" customWidth="1"/>
    <col min="8" max="9" width="13.42578125" style="84" customWidth="1"/>
    <col min="10" max="16384" width="11.42578125" style="18"/>
  </cols>
  <sheetData>
    <row r="1" spans="1:9" s="52" customFormat="1" ht="24" customHeight="1" x14ac:dyDescent="0.2">
      <c r="A1" s="48"/>
      <c r="B1" s="122" t="s">
        <v>82</v>
      </c>
      <c r="C1" s="122"/>
      <c r="D1" s="122"/>
      <c r="E1" s="122"/>
      <c r="F1" s="49">
        <f>Vorblatt!D3</f>
        <v>2025</v>
      </c>
      <c r="G1" s="48" t="s">
        <v>53</v>
      </c>
      <c r="H1" s="50">
        <f>Vorblatt!D5</f>
        <v>0</v>
      </c>
      <c r="I1" s="51"/>
    </row>
    <row r="2" spans="1:9" s="16" customFormat="1" ht="24" customHeight="1" x14ac:dyDescent="0.2">
      <c r="B2" s="53">
        <f>Vorblatt!D16</f>
        <v>0</v>
      </c>
      <c r="C2" s="9" t="s">
        <v>12</v>
      </c>
      <c r="D2" s="88">
        <f>Vorblatt!D14</f>
        <v>0</v>
      </c>
      <c r="E2" s="9" t="s">
        <v>13</v>
      </c>
      <c r="F2" s="87" t="e">
        <f>B2/D2</f>
        <v>#DIV/0!</v>
      </c>
      <c r="G2" s="14"/>
      <c r="H2" s="15"/>
      <c r="I2" s="15"/>
    </row>
    <row r="3" spans="1:9" s="16" customFormat="1" ht="24" customHeight="1" x14ac:dyDescent="0.2">
      <c r="A3" s="123" t="s">
        <v>35</v>
      </c>
      <c r="B3" s="125" t="s">
        <v>34</v>
      </c>
      <c r="C3" s="126"/>
      <c r="D3" s="126"/>
      <c r="E3" s="126"/>
      <c r="F3" s="126"/>
      <c r="G3" s="126"/>
      <c r="H3" s="127" t="s">
        <v>37</v>
      </c>
      <c r="I3" s="127" t="s">
        <v>67</v>
      </c>
    </row>
    <row r="4" spans="1:9" s="25" customFormat="1" ht="48.75" customHeight="1" x14ac:dyDescent="0.2">
      <c r="A4" s="124"/>
      <c r="B4" s="24" t="s">
        <v>63</v>
      </c>
      <c r="C4" s="54" t="s">
        <v>68</v>
      </c>
      <c r="D4" s="24" t="s">
        <v>64</v>
      </c>
      <c r="E4" s="55" t="s">
        <v>65</v>
      </c>
      <c r="F4" s="55" t="s">
        <v>66</v>
      </c>
      <c r="G4" s="55" t="s">
        <v>69</v>
      </c>
      <c r="H4" s="128"/>
      <c r="I4" s="128"/>
    </row>
    <row r="5" spans="1:9" s="17" customFormat="1" ht="24" customHeight="1" x14ac:dyDescent="0.2">
      <c r="A5" s="11" t="s">
        <v>39</v>
      </c>
      <c r="B5" s="56">
        <v>920</v>
      </c>
      <c r="C5" s="56">
        <v>78</v>
      </c>
      <c r="D5" s="56">
        <v>52</v>
      </c>
      <c r="E5" s="57">
        <v>28</v>
      </c>
      <c r="F5" s="57">
        <v>730</v>
      </c>
      <c r="G5" s="57">
        <v>71</v>
      </c>
      <c r="H5" s="58">
        <f>SUM(B5:G5)</f>
        <v>1879</v>
      </c>
      <c r="I5" s="59"/>
    </row>
    <row r="6" spans="1:9" s="17" customFormat="1" ht="24" customHeight="1" x14ac:dyDescent="0.2">
      <c r="A6" s="89" t="s">
        <v>80</v>
      </c>
      <c r="B6" s="92"/>
      <c r="C6" s="92"/>
      <c r="D6" s="92"/>
      <c r="E6" s="93"/>
      <c r="F6" s="93"/>
      <c r="G6" s="93"/>
      <c r="H6" s="90"/>
      <c r="I6" s="91"/>
    </row>
    <row r="7" spans="1:9" ht="22.5" customHeight="1" x14ac:dyDescent="0.2">
      <c r="A7" s="4" t="s">
        <v>58</v>
      </c>
      <c r="B7" s="133" t="s">
        <v>0</v>
      </c>
      <c r="C7" s="133"/>
      <c r="D7" s="133"/>
      <c r="E7" s="133"/>
      <c r="F7" s="133"/>
      <c r="G7" s="134"/>
      <c r="H7" s="60"/>
      <c r="I7" s="60"/>
    </row>
    <row r="8" spans="1:9" ht="22.5" customHeight="1" x14ac:dyDescent="0.2">
      <c r="A8" s="4" t="s">
        <v>1</v>
      </c>
      <c r="B8" s="47"/>
      <c r="C8" s="47"/>
      <c r="D8" s="47"/>
      <c r="E8" s="47"/>
      <c r="F8" s="47"/>
      <c r="G8" s="47"/>
      <c r="H8" s="60"/>
      <c r="I8" s="60"/>
    </row>
    <row r="9" spans="1:9" ht="22.5" customHeight="1" x14ac:dyDescent="0.2">
      <c r="A9" s="2" t="s">
        <v>31</v>
      </c>
      <c r="B9" s="26"/>
      <c r="C9" s="26"/>
      <c r="D9" s="26"/>
      <c r="E9" s="26"/>
      <c r="F9" s="26"/>
      <c r="G9" s="26"/>
      <c r="H9" s="58">
        <f>SUM(B9:G9)</f>
        <v>0</v>
      </c>
      <c r="I9" s="58" t="e">
        <f>H9/$F$2</f>
        <v>#DIV/0!</v>
      </c>
    </row>
    <row r="10" spans="1:9" ht="22.5" customHeight="1" x14ac:dyDescent="0.2">
      <c r="A10" s="2" t="s">
        <v>33</v>
      </c>
      <c r="B10" s="26"/>
      <c r="C10" s="26"/>
      <c r="D10" s="26"/>
      <c r="E10" s="26"/>
      <c r="F10" s="26"/>
      <c r="G10" s="26"/>
      <c r="H10" s="58">
        <f>SUM(B10:G10)</f>
        <v>0</v>
      </c>
      <c r="I10" s="58" t="e">
        <f>H10/$F$2</f>
        <v>#DIV/0!</v>
      </c>
    </row>
    <row r="11" spans="1:9" ht="22.5" customHeight="1" x14ac:dyDescent="0.2">
      <c r="A11" s="2" t="s">
        <v>2</v>
      </c>
      <c r="B11" s="26"/>
      <c r="C11" s="26"/>
      <c r="D11" s="26"/>
      <c r="E11" s="26"/>
      <c r="F11" s="26"/>
      <c r="G11" s="26"/>
      <c r="H11" s="58">
        <f>SUM(B11:G11)</f>
        <v>0</v>
      </c>
      <c r="I11" s="58" t="e">
        <f>H11/$F$2</f>
        <v>#DIV/0!</v>
      </c>
    </row>
    <row r="12" spans="1:9" ht="22.5" customHeight="1" x14ac:dyDescent="0.2">
      <c r="A12" s="2" t="s">
        <v>3</v>
      </c>
      <c r="B12" s="26"/>
      <c r="C12" s="26"/>
      <c r="D12" s="26"/>
      <c r="E12" s="26"/>
      <c r="F12" s="26"/>
      <c r="G12" s="26"/>
      <c r="H12" s="58">
        <f>SUM(B12:G12)</f>
        <v>0</v>
      </c>
      <c r="I12" s="58" t="e">
        <f>H12/$F$2</f>
        <v>#DIV/0!</v>
      </c>
    </row>
    <row r="13" spans="1:9" ht="22.5" customHeight="1" x14ac:dyDescent="0.2">
      <c r="A13" s="2" t="s">
        <v>4</v>
      </c>
      <c r="B13" s="26"/>
      <c r="C13" s="26"/>
      <c r="D13" s="26"/>
      <c r="E13" s="26"/>
      <c r="F13" s="26"/>
      <c r="G13" s="26"/>
      <c r="H13" s="58">
        <f>SUM(B13:G13)</f>
        <v>0</v>
      </c>
      <c r="I13" s="58" t="e">
        <f>H13/$F$2</f>
        <v>#DIV/0!</v>
      </c>
    </row>
    <row r="14" spans="1:9" ht="22.5" customHeight="1" x14ac:dyDescent="0.2">
      <c r="A14" s="5" t="s">
        <v>5</v>
      </c>
      <c r="B14" s="3">
        <f t="shared" ref="B14:H14" si="0">SUM(B9:B13)</f>
        <v>0</v>
      </c>
      <c r="C14" s="3">
        <f t="shared" si="0"/>
        <v>0</v>
      </c>
      <c r="D14" s="3">
        <f t="shared" si="0"/>
        <v>0</v>
      </c>
      <c r="E14" s="3">
        <f t="shared" si="0"/>
        <v>0</v>
      </c>
      <c r="F14" s="3">
        <f t="shared" si="0"/>
        <v>0</v>
      </c>
      <c r="G14" s="3">
        <f t="shared" si="0"/>
        <v>0</v>
      </c>
      <c r="H14" s="61">
        <f t="shared" si="0"/>
        <v>0</v>
      </c>
      <c r="I14" s="62" t="e">
        <f>SUM(I9:I13)</f>
        <v>#DIV/0!</v>
      </c>
    </row>
    <row r="15" spans="1:9" s="19" customFormat="1" ht="22.5" customHeight="1" x14ac:dyDescent="0.2">
      <c r="A15" s="4" t="s">
        <v>6</v>
      </c>
      <c r="B15" s="47"/>
      <c r="C15" s="47"/>
      <c r="D15" s="47"/>
      <c r="E15" s="47"/>
      <c r="F15" s="47"/>
      <c r="G15" s="47"/>
      <c r="H15" s="60"/>
      <c r="I15" s="60"/>
    </row>
    <row r="16" spans="1:9" ht="22.5" customHeight="1" x14ac:dyDescent="0.2">
      <c r="A16" s="2" t="s">
        <v>19</v>
      </c>
      <c r="B16" s="26"/>
      <c r="C16" s="26"/>
      <c r="D16" s="26"/>
      <c r="E16" s="26"/>
      <c r="F16" s="26"/>
      <c r="G16" s="26"/>
      <c r="H16" s="63">
        <f>SUM(B16:G16)</f>
        <v>0</v>
      </c>
      <c r="I16" s="58" t="e">
        <f>H16/$F$2</f>
        <v>#DIV/0!</v>
      </c>
    </row>
    <row r="17" spans="1:198" ht="22.5" customHeight="1" x14ac:dyDescent="0.2">
      <c r="A17" s="2" t="s">
        <v>20</v>
      </c>
      <c r="B17" s="26"/>
      <c r="C17" s="26"/>
      <c r="D17" s="26"/>
      <c r="E17" s="26"/>
      <c r="F17" s="26"/>
      <c r="G17" s="26"/>
      <c r="H17" s="63">
        <f>SUM(B17:G17)</f>
        <v>0</v>
      </c>
      <c r="I17" s="58" t="e">
        <f>H17/$F$2</f>
        <v>#DIV/0!</v>
      </c>
    </row>
    <row r="18" spans="1:198" ht="22.5" customHeight="1" x14ac:dyDescent="0.2">
      <c r="A18" s="2" t="s">
        <v>21</v>
      </c>
      <c r="B18" s="26"/>
      <c r="C18" s="26"/>
      <c r="D18" s="26"/>
      <c r="E18" s="26"/>
      <c r="F18" s="26"/>
      <c r="G18" s="26"/>
      <c r="H18" s="63">
        <f>SUM(B18:G18)</f>
        <v>0</v>
      </c>
      <c r="I18" s="58" t="e">
        <f>H18/$F$2</f>
        <v>#DIV/0!</v>
      </c>
    </row>
    <row r="19" spans="1:198" ht="22.5" customHeight="1" x14ac:dyDescent="0.2">
      <c r="A19" s="5" t="s">
        <v>5</v>
      </c>
      <c r="B19" s="3">
        <f t="shared" ref="B19:G19" si="1">SUM(B16:B18)</f>
        <v>0</v>
      </c>
      <c r="C19" s="3">
        <f t="shared" si="1"/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62">
        <f>SUM(H16:H18)</f>
        <v>0</v>
      </c>
      <c r="I19" s="62" t="e">
        <f>SUM(I16:I18)</f>
        <v>#DIV/0!</v>
      </c>
    </row>
    <row r="20" spans="1:198" s="19" customFormat="1" ht="22.5" customHeight="1" x14ac:dyDescent="0.2">
      <c r="A20" s="4" t="s">
        <v>10</v>
      </c>
      <c r="B20" s="47"/>
      <c r="C20" s="47"/>
      <c r="D20" s="47"/>
      <c r="E20" s="47"/>
      <c r="F20" s="47"/>
      <c r="G20" s="47"/>
      <c r="H20" s="60"/>
      <c r="I20" s="60"/>
    </row>
    <row r="21" spans="1:198" ht="22.5" customHeight="1" x14ac:dyDescent="0.2">
      <c r="A21" s="2" t="s">
        <v>79</v>
      </c>
      <c r="B21" s="26"/>
      <c r="C21" s="26"/>
      <c r="D21" s="26"/>
      <c r="E21" s="26"/>
      <c r="F21" s="26"/>
      <c r="G21" s="26"/>
      <c r="H21" s="63">
        <f>SUM(B21:G21)</f>
        <v>0</v>
      </c>
      <c r="I21" s="58" t="e">
        <f>H21/$F$2</f>
        <v>#DIV/0!</v>
      </c>
    </row>
    <row r="22" spans="1:198" ht="22.5" customHeight="1" x14ac:dyDescent="0.2">
      <c r="A22" s="2" t="s">
        <v>25</v>
      </c>
      <c r="B22" s="26"/>
      <c r="C22" s="26"/>
      <c r="D22" s="26"/>
      <c r="E22" s="26"/>
      <c r="F22" s="26"/>
      <c r="G22" s="26"/>
      <c r="H22" s="63">
        <f>SUM(B22:G22)</f>
        <v>0</v>
      </c>
      <c r="I22" s="58" t="e">
        <f>H22/$F$2</f>
        <v>#DIV/0!</v>
      </c>
    </row>
    <row r="23" spans="1:198" ht="22.5" customHeight="1" x14ac:dyDescent="0.2">
      <c r="A23" s="5" t="s">
        <v>5</v>
      </c>
      <c r="B23" s="3">
        <f t="shared" ref="B23:G23" si="2">SUM(B21:B22)</f>
        <v>0</v>
      </c>
      <c r="C23" s="3">
        <f t="shared" si="2"/>
        <v>0</v>
      </c>
      <c r="D23" s="3">
        <f t="shared" si="2"/>
        <v>0</v>
      </c>
      <c r="E23" s="3">
        <f t="shared" si="2"/>
        <v>0</v>
      </c>
      <c r="F23" s="3">
        <f t="shared" si="2"/>
        <v>0</v>
      </c>
      <c r="G23" s="3">
        <f t="shared" si="2"/>
        <v>0</v>
      </c>
      <c r="H23" s="62">
        <f>SUM(H21:H22)</f>
        <v>0</v>
      </c>
      <c r="I23" s="62" t="e">
        <f>SUM(I21:I22)</f>
        <v>#DIV/0!</v>
      </c>
    </row>
    <row r="24" spans="1:198" ht="22.5" customHeight="1" x14ac:dyDescent="0.2">
      <c r="A24" s="4" t="s">
        <v>30</v>
      </c>
      <c r="B24" s="47"/>
      <c r="C24" s="47"/>
      <c r="D24" s="47"/>
      <c r="E24" s="47"/>
      <c r="F24" s="47"/>
      <c r="G24" s="47"/>
      <c r="H24" s="60"/>
      <c r="I24" s="60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</row>
    <row r="25" spans="1:198" ht="22.5" customHeight="1" x14ac:dyDescent="0.2">
      <c r="A25" s="2" t="s">
        <v>24</v>
      </c>
      <c r="B25" s="26"/>
      <c r="C25" s="26"/>
      <c r="D25" s="26"/>
      <c r="E25" s="26"/>
      <c r="F25" s="26"/>
      <c r="G25" s="26"/>
      <c r="H25" s="63">
        <f>SUM(B25:G25)</f>
        <v>0</v>
      </c>
      <c r="I25" s="58" t="e">
        <f>H25/$F$2</f>
        <v>#DIV/0!</v>
      </c>
    </row>
    <row r="26" spans="1:198" s="19" customFormat="1" ht="22.5" customHeight="1" x14ac:dyDescent="0.2">
      <c r="A26" s="2" t="s">
        <v>25</v>
      </c>
      <c r="B26" s="26"/>
      <c r="C26" s="26"/>
      <c r="D26" s="26"/>
      <c r="E26" s="26"/>
      <c r="F26" s="26"/>
      <c r="G26" s="26"/>
      <c r="H26" s="63">
        <f>SUM(B26:G26)</f>
        <v>0</v>
      </c>
      <c r="I26" s="58" t="e">
        <f>H26/$F$2</f>
        <v>#DIV/0!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</row>
    <row r="27" spans="1:198" ht="22.5" customHeight="1" x14ac:dyDescent="0.2">
      <c r="A27" s="5" t="s">
        <v>5</v>
      </c>
      <c r="B27" s="3">
        <f t="shared" ref="B27:G27" si="3">SUM(B25:B26)</f>
        <v>0</v>
      </c>
      <c r="C27" s="3">
        <f t="shared" si="3"/>
        <v>0</v>
      </c>
      <c r="D27" s="3">
        <f t="shared" si="3"/>
        <v>0</v>
      </c>
      <c r="E27" s="3">
        <f t="shared" si="3"/>
        <v>0</v>
      </c>
      <c r="F27" s="3">
        <f t="shared" si="3"/>
        <v>0</v>
      </c>
      <c r="G27" s="3">
        <f t="shared" si="3"/>
        <v>0</v>
      </c>
      <c r="H27" s="62">
        <f>SUM(H25:H26)</f>
        <v>0</v>
      </c>
      <c r="I27" s="62" t="e">
        <f>SUM(I25:I26)</f>
        <v>#DIV/0!</v>
      </c>
    </row>
    <row r="28" spans="1:198" ht="22.5" customHeight="1" x14ac:dyDescent="0.2">
      <c r="A28" s="4" t="s">
        <v>54</v>
      </c>
      <c r="B28" s="22"/>
      <c r="C28" s="23"/>
      <c r="D28" s="23"/>
      <c r="E28" s="23"/>
      <c r="F28" s="23"/>
      <c r="G28" s="23"/>
      <c r="H28" s="60"/>
      <c r="I28" s="60"/>
    </row>
    <row r="29" spans="1:198" ht="22.5" customHeight="1" x14ac:dyDescent="0.2">
      <c r="A29" s="2" t="s">
        <v>24</v>
      </c>
      <c r="B29" s="26"/>
      <c r="C29" s="26"/>
      <c r="D29" s="26"/>
      <c r="E29" s="26"/>
      <c r="F29" s="26"/>
      <c r="G29" s="26"/>
      <c r="H29" s="63">
        <f>SUM(B29:G29)</f>
        <v>0</v>
      </c>
      <c r="I29" s="58" t="e">
        <f>H29/$F$2</f>
        <v>#DIV/0!</v>
      </c>
    </row>
    <row r="30" spans="1:198" ht="22.5" customHeight="1" x14ac:dyDescent="0.2">
      <c r="A30" s="2" t="s">
        <v>25</v>
      </c>
      <c r="B30" s="26"/>
      <c r="C30" s="26"/>
      <c r="D30" s="26"/>
      <c r="E30" s="26"/>
      <c r="F30" s="26"/>
      <c r="G30" s="26"/>
      <c r="H30" s="63">
        <f>SUM(B30:G30)</f>
        <v>0</v>
      </c>
      <c r="I30" s="58" t="e">
        <f>H30/$F$2</f>
        <v>#DIV/0!</v>
      </c>
    </row>
    <row r="31" spans="1:198" ht="22.5" customHeight="1" x14ac:dyDescent="0.2">
      <c r="A31" s="5" t="s">
        <v>5</v>
      </c>
      <c r="B31" s="3">
        <f t="shared" ref="B31:G31" si="4">SUM(B29:B30)</f>
        <v>0</v>
      </c>
      <c r="C31" s="3">
        <f t="shared" si="4"/>
        <v>0</v>
      </c>
      <c r="D31" s="3">
        <f t="shared" si="4"/>
        <v>0</v>
      </c>
      <c r="E31" s="3">
        <f t="shared" si="4"/>
        <v>0</v>
      </c>
      <c r="F31" s="3">
        <f t="shared" si="4"/>
        <v>0</v>
      </c>
      <c r="G31" s="3">
        <f t="shared" si="4"/>
        <v>0</v>
      </c>
      <c r="H31" s="62">
        <f>SUM(H29:H30)</f>
        <v>0</v>
      </c>
      <c r="I31" s="62" t="e">
        <f>SUM(I29:I30)</f>
        <v>#DIV/0!</v>
      </c>
    </row>
    <row r="32" spans="1:198" s="19" customFormat="1" ht="22.5" customHeight="1" x14ac:dyDescent="0.2">
      <c r="A32" s="4" t="s">
        <v>55</v>
      </c>
      <c r="B32" s="22"/>
      <c r="C32" s="23"/>
      <c r="D32" s="23"/>
      <c r="E32" s="23"/>
      <c r="F32" s="23"/>
      <c r="G32" s="23"/>
      <c r="H32" s="60"/>
      <c r="I32" s="6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</row>
    <row r="33" spans="1:198" ht="22.5" customHeight="1" x14ac:dyDescent="0.2">
      <c r="A33" s="2" t="s">
        <v>24</v>
      </c>
      <c r="B33" s="26"/>
      <c r="C33" s="26"/>
      <c r="D33" s="26"/>
      <c r="E33" s="26"/>
      <c r="F33" s="26"/>
      <c r="G33" s="26"/>
      <c r="H33" s="63">
        <f>SUM(B33:G33)</f>
        <v>0</v>
      </c>
      <c r="I33" s="58" t="e">
        <f>H33/$F$2</f>
        <v>#DIV/0!</v>
      </c>
    </row>
    <row r="34" spans="1:198" ht="22.5" customHeight="1" x14ac:dyDescent="0.2">
      <c r="A34" s="2" t="s">
        <v>25</v>
      </c>
      <c r="B34" s="26"/>
      <c r="C34" s="26"/>
      <c r="D34" s="26"/>
      <c r="E34" s="26"/>
      <c r="F34" s="26"/>
      <c r="G34" s="26"/>
      <c r="H34" s="63">
        <f>SUM(B34:G34)</f>
        <v>0</v>
      </c>
      <c r="I34" s="58" t="e">
        <f>H34/$F$2</f>
        <v>#DIV/0!</v>
      </c>
    </row>
    <row r="35" spans="1:198" ht="22.5" customHeight="1" x14ac:dyDescent="0.2">
      <c r="A35" s="5" t="s">
        <v>5</v>
      </c>
      <c r="B35" s="3">
        <f t="shared" ref="B35:G35" si="5">SUM(B33:B34)</f>
        <v>0</v>
      </c>
      <c r="C35" s="3">
        <f t="shared" si="5"/>
        <v>0</v>
      </c>
      <c r="D35" s="3">
        <f t="shared" si="5"/>
        <v>0</v>
      </c>
      <c r="E35" s="3">
        <f t="shared" si="5"/>
        <v>0</v>
      </c>
      <c r="F35" s="3">
        <f t="shared" si="5"/>
        <v>0</v>
      </c>
      <c r="G35" s="3">
        <f t="shared" si="5"/>
        <v>0</v>
      </c>
      <c r="H35" s="62">
        <f>SUM(H33:H34)</f>
        <v>0</v>
      </c>
      <c r="I35" s="62" t="e">
        <f>SUM(I33:I34)</f>
        <v>#DIV/0!</v>
      </c>
    </row>
    <row r="36" spans="1:198" ht="22.5" customHeight="1" x14ac:dyDescent="0.2">
      <c r="A36" s="4" t="s">
        <v>56</v>
      </c>
      <c r="B36" s="22"/>
      <c r="C36" s="23"/>
      <c r="D36" s="23"/>
      <c r="E36" s="23"/>
      <c r="F36" s="23"/>
      <c r="G36" s="23"/>
      <c r="H36" s="60"/>
      <c r="I36" s="60"/>
    </row>
    <row r="37" spans="1:198" s="19" customFormat="1" ht="22.5" customHeight="1" x14ac:dyDescent="0.2">
      <c r="A37" s="2" t="s">
        <v>24</v>
      </c>
      <c r="B37" s="26"/>
      <c r="C37" s="26"/>
      <c r="D37" s="26"/>
      <c r="E37" s="26"/>
      <c r="F37" s="26"/>
      <c r="G37" s="26"/>
      <c r="H37" s="63">
        <f>SUM(B37:G37)</f>
        <v>0</v>
      </c>
      <c r="I37" s="58" t="e">
        <f>H37/$F$2</f>
        <v>#DIV/0!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</row>
    <row r="38" spans="1:198" ht="22.5" customHeight="1" x14ac:dyDescent="0.2">
      <c r="A38" s="2" t="s">
        <v>25</v>
      </c>
      <c r="B38" s="26"/>
      <c r="C38" s="26"/>
      <c r="D38" s="26"/>
      <c r="E38" s="26"/>
      <c r="F38" s="26"/>
      <c r="G38" s="26"/>
      <c r="H38" s="63">
        <f>SUM(B38:G38)</f>
        <v>0</v>
      </c>
      <c r="I38" s="58" t="e">
        <f>H38/$F$2</f>
        <v>#DIV/0!</v>
      </c>
    </row>
    <row r="39" spans="1:198" ht="22.5" customHeight="1" x14ac:dyDescent="0.2">
      <c r="A39" s="5" t="s">
        <v>5</v>
      </c>
      <c r="B39" s="3">
        <f t="shared" ref="B39:G39" si="6">SUM(B37:B38)</f>
        <v>0</v>
      </c>
      <c r="C39" s="3">
        <f t="shared" si="6"/>
        <v>0</v>
      </c>
      <c r="D39" s="3">
        <f t="shared" si="6"/>
        <v>0</v>
      </c>
      <c r="E39" s="3">
        <f t="shared" si="6"/>
        <v>0</v>
      </c>
      <c r="F39" s="3">
        <f t="shared" si="6"/>
        <v>0</v>
      </c>
      <c r="G39" s="3">
        <f t="shared" si="6"/>
        <v>0</v>
      </c>
      <c r="H39" s="62">
        <f>SUM(H37:H38)</f>
        <v>0</v>
      </c>
      <c r="I39" s="62" t="e">
        <f>SUM(I37:I38)</f>
        <v>#DIV/0!</v>
      </c>
    </row>
    <row r="40" spans="1:198" ht="22.5" customHeight="1" x14ac:dyDescent="0.2">
      <c r="A40" s="4" t="s">
        <v>57</v>
      </c>
      <c r="B40" s="22"/>
      <c r="C40" s="23"/>
      <c r="D40" s="23"/>
      <c r="E40" s="23"/>
      <c r="F40" s="23"/>
      <c r="G40" s="23"/>
      <c r="H40" s="60"/>
      <c r="I40" s="60"/>
    </row>
    <row r="41" spans="1:198" ht="22.5" customHeight="1" x14ac:dyDescent="0.2">
      <c r="A41" s="2" t="s">
        <v>24</v>
      </c>
      <c r="B41" s="26"/>
      <c r="C41" s="26"/>
      <c r="D41" s="26"/>
      <c r="E41" s="26"/>
      <c r="F41" s="26"/>
      <c r="G41" s="26"/>
      <c r="H41" s="63">
        <f>SUM(B41:G41)</f>
        <v>0</v>
      </c>
      <c r="I41" s="58" t="e">
        <f>H41/$F$2</f>
        <v>#DIV/0!</v>
      </c>
    </row>
    <row r="42" spans="1:198" s="19" customFormat="1" ht="22.5" customHeight="1" x14ac:dyDescent="0.2">
      <c r="A42" s="2" t="s">
        <v>25</v>
      </c>
      <c r="B42" s="26"/>
      <c r="C42" s="26"/>
      <c r="D42" s="26"/>
      <c r="E42" s="26"/>
      <c r="F42" s="26"/>
      <c r="G42" s="26"/>
      <c r="H42" s="63">
        <f>SUM(B42:G42)</f>
        <v>0</v>
      </c>
      <c r="I42" s="58" t="e">
        <f>H42/$F$2</f>
        <v>#DIV/0!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</row>
    <row r="43" spans="1:198" ht="22.5" customHeight="1" x14ac:dyDescent="0.2">
      <c r="A43" s="37" t="s">
        <v>5</v>
      </c>
      <c r="B43" s="38">
        <f t="shared" ref="B43:G43" si="7">SUM(B41:B42)</f>
        <v>0</v>
      </c>
      <c r="C43" s="38">
        <f t="shared" si="7"/>
        <v>0</v>
      </c>
      <c r="D43" s="38">
        <f t="shared" si="7"/>
        <v>0</v>
      </c>
      <c r="E43" s="38">
        <f t="shared" si="7"/>
        <v>0</v>
      </c>
      <c r="F43" s="38">
        <f t="shared" si="7"/>
        <v>0</v>
      </c>
      <c r="G43" s="38">
        <f t="shared" si="7"/>
        <v>0</v>
      </c>
      <c r="H43" s="64">
        <f>SUM(H41:H42)</f>
        <v>0</v>
      </c>
      <c r="I43" s="64" t="e">
        <f>SUM(I41:I42)</f>
        <v>#DIV/0!</v>
      </c>
    </row>
    <row r="44" spans="1:198" ht="30" customHeight="1" x14ac:dyDescent="0.2">
      <c r="A44" s="43" t="s">
        <v>59</v>
      </c>
      <c r="B44" s="135" t="s">
        <v>0</v>
      </c>
      <c r="C44" s="136"/>
      <c r="D44" s="136"/>
      <c r="E44" s="136"/>
      <c r="F44" s="136"/>
      <c r="G44" s="137"/>
      <c r="H44" s="65"/>
      <c r="I44" s="65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</row>
    <row r="45" spans="1:198" ht="30" customHeight="1" x14ac:dyDescent="0.2">
      <c r="A45" s="43" t="s">
        <v>8</v>
      </c>
      <c r="B45" s="44"/>
      <c r="C45" s="44"/>
      <c r="D45" s="44"/>
      <c r="E45" s="44"/>
      <c r="F45" s="44"/>
      <c r="G45" s="44"/>
      <c r="H45" s="66"/>
      <c r="I45" s="66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0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0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</row>
    <row r="46" spans="1:198" s="19" customFormat="1" ht="30" customHeight="1" x14ac:dyDescent="0.2">
      <c r="A46" s="39" t="s">
        <v>76</v>
      </c>
      <c r="B46" s="26"/>
      <c r="C46" s="26"/>
      <c r="D46" s="26"/>
      <c r="E46" s="26"/>
      <c r="F46" s="26"/>
      <c r="G46" s="26"/>
      <c r="H46" s="67">
        <f>SUM(B46:G46)</f>
        <v>0</v>
      </c>
      <c r="I46" s="58" t="e">
        <f>H46/$F$2</f>
        <v>#DIV/0!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</row>
    <row r="47" spans="1:198" ht="30" customHeight="1" x14ac:dyDescent="0.2">
      <c r="A47" s="2" t="s">
        <v>17</v>
      </c>
      <c r="B47" s="26"/>
      <c r="C47" s="26"/>
      <c r="D47" s="26"/>
      <c r="E47" s="26"/>
      <c r="F47" s="26"/>
      <c r="G47" s="26"/>
      <c r="H47" s="63">
        <f>SUM(B47:G47)</f>
        <v>0</v>
      </c>
      <c r="I47" s="58" t="e">
        <f>H47/$F$2</f>
        <v>#DIV/0!</v>
      </c>
    </row>
    <row r="48" spans="1:198" ht="30" customHeight="1" x14ac:dyDescent="0.2">
      <c r="A48" s="2" t="s">
        <v>4</v>
      </c>
      <c r="B48" s="26"/>
      <c r="C48" s="26"/>
      <c r="D48" s="26"/>
      <c r="E48" s="26"/>
      <c r="F48" s="26"/>
      <c r="G48" s="26"/>
      <c r="H48" s="63">
        <f>SUM(B48:G48)</f>
        <v>0</v>
      </c>
      <c r="I48" s="58" t="e">
        <f>H48/$F$2</f>
        <v>#DIV/0!</v>
      </c>
    </row>
    <row r="49" spans="1:198" ht="30" customHeight="1" x14ac:dyDescent="0.2">
      <c r="A49" s="37" t="s">
        <v>5</v>
      </c>
      <c r="B49" s="38">
        <f t="shared" ref="B49:G49" si="8">SUM(B46:B48)</f>
        <v>0</v>
      </c>
      <c r="C49" s="38">
        <f t="shared" si="8"/>
        <v>0</v>
      </c>
      <c r="D49" s="38">
        <f t="shared" si="8"/>
        <v>0</v>
      </c>
      <c r="E49" s="38">
        <f t="shared" si="8"/>
        <v>0</v>
      </c>
      <c r="F49" s="38">
        <f t="shared" si="8"/>
        <v>0</v>
      </c>
      <c r="G49" s="38">
        <f t="shared" si="8"/>
        <v>0</v>
      </c>
      <c r="H49" s="64">
        <f>SUM(H46:H48)</f>
        <v>0</v>
      </c>
      <c r="I49" s="64" t="e">
        <f>SUM(I46:I48)</f>
        <v>#DIV/0!</v>
      </c>
    </row>
    <row r="50" spans="1:198" ht="30" customHeight="1" x14ac:dyDescent="0.2">
      <c r="A50" s="28" t="s">
        <v>32</v>
      </c>
      <c r="B50" s="29"/>
      <c r="C50" s="29"/>
      <c r="D50" s="29"/>
      <c r="E50" s="29"/>
      <c r="F50" s="29"/>
      <c r="G50" s="29"/>
      <c r="H50" s="65"/>
      <c r="I50" s="65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0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0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</row>
    <row r="51" spans="1:198" ht="30" customHeight="1" x14ac:dyDescent="0.2">
      <c r="A51" s="39" t="s">
        <v>76</v>
      </c>
      <c r="B51" s="26"/>
      <c r="C51" s="26"/>
      <c r="D51" s="26"/>
      <c r="E51" s="26"/>
      <c r="F51" s="26"/>
      <c r="G51" s="26"/>
      <c r="H51" s="67">
        <f>SUM(B51:G51)</f>
        <v>0</v>
      </c>
      <c r="I51" s="58" t="e">
        <f>H51/$F$2</f>
        <v>#DIV/0!</v>
      </c>
    </row>
    <row r="52" spans="1:198" ht="30" customHeight="1" x14ac:dyDescent="0.2">
      <c r="A52" s="2" t="s">
        <v>2</v>
      </c>
      <c r="B52" s="26"/>
      <c r="C52" s="26"/>
      <c r="D52" s="26"/>
      <c r="E52" s="26"/>
      <c r="F52" s="26"/>
      <c r="G52" s="26"/>
      <c r="H52" s="63">
        <f>SUM(B52:G52)</f>
        <v>0</v>
      </c>
      <c r="I52" s="58" t="e">
        <f>H52/$F$2</f>
        <v>#DIV/0!</v>
      </c>
    </row>
    <row r="53" spans="1:198" ht="30" customHeight="1" x14ac:dyDescent="0.2">
      <c r="A53" s="2" t="s">
        <v>3</v>
      </c>
      <c r="B53" s="26"/>
      <c r="C53" s="26"/>
      <c r="D53" s="26"/>
      <c r="E53" s="26"/>
      <c r="F53" s="26"/>
      <c r="G53" s="26"/>
      <c r="H53" s="63">
        <f>SUM(B53:G53)</f>
        <v>0</v>
      </c>
      <c r="I53" s="58" t="e">
        <f>H53/$F$2</f>
        <v>#DIV/0!</v>
      </c>
    </row>
    <row r="54" spans="1:198" ht="30" customHeight="1" x14ac:dyDescent="0.2">
      <c r="A54" s="2" t="s">
        <v>4</v>
      </c>
      <c r="B54" s="26"/>
      <c r="C54" s="26"/>
      <c r="D54" s="26"/>
      <c r="E54" s="26"/>
      <c r="F54" s="26"/>
      <c r="G54" s="26"/>
      <c r="H54" s="63">
        <f>SUM(B54:G54)</f>
        <v>0</v>
      </c>
      <c r="I54" s="58" t="e">
        <f>H54/$F$2</f>
        <v>#DIV/0!</v>
      </c>
    </row>
    <row r="55" spans="1:198" ht="30" customHeight="1" x14ac:dyDescent="0.2">
      <c r="A55" s="37" t="s">
        <v>5</v>
      </c>
      <c r="B55" s="38">
        <f t="shared" ref="B55:G55" si="9">SUM(B51:B54)</f>
        <v>0</v>
      </c>
      <c r="C55" s="38">
        <f t="shared" si="9"/>
        <v>0</v>
      </c>
      <c r="D55" s="38">
        <f t="shared" si="9"/>
        <v>0</v>
      </c>
      <c r="E55" s="38">
        <f t="shared" si="9"/>
        <v>0</v>
      </c>
      <c r="F55" s="38">
        <f t="shared" si="9"/>
        <v>0</v>
      </c>
      <c r="G55" s="38">
        <f t="shared" si="9"/>
        <v>0</v>
      </c>
      <c r="H55" s="64">
        <f>SUM(H51:H54)</f>
        <v>0</v>
      </c>
      <c r="I55" s="64" t="e">
        <f>SUM(I51:I54)</f>
        <v>#DIV/0!</v>
      </c>
    </row>
    <row r="56" spans="1:198" ht="30" customHeight="1" x14ac:dyDescent="0.2">
      <c r="A56" s="28" t="s">
        <v>7</v>
      </c>
      <c r="B56" s="29"/>
      <c r="C56" s="29"/>
      <c r="D56" s="29"/>
      <c r="E56" s="29"/>
      <c r="F56" s="29"/>
      <c r="G56" s="29"/>
      <c r="H56" s="65"/>
      <c r="I56" s="65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0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0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</row>
    <row r="57" spans="1:198" ht="30" customHeight="1" x14ac:dyDescent="0.2">
      <c r="A57" s="39" t="s">
        <v>76</v>
      </c>
      <c r="B57" s="26"/>
      <c r="C57" s="26"/>
      <c r="D57" s="26"/>
      <c r="E57" s="26"/>
      <c r="F57" s="26"/>
      <c r="G57" s="26"/>
      <c r="H57" s="67">
        <f>SUM(B57:G57)</f>
        <v>0</v>
      </c>
      <c r="I57" s="58" t="e">
        <f>H57/$F$2</f>
        <v>#DIV/0!</v>
      </c>
    </row>
    <row r="58" spans="1:198" ht="30" customHeight="1" x14ac:dyDescent="0.2">
      <c r="A58" s="2" t="s">
        <v>2</v>
      </c>
      <c r="B58" s="26"/>
      <c r="C58" s="26"/>
      <c r="D58" s="26"/>
      <c r="E58" s="26"/>
      <c r="F58" s="26"/>
      <c r="G58" s="26"/>
      <c r="H58" s="63">
        <f>SUM(B58:G58)</f>
        <v>0</v>
      </c>
      <c r="I58" s="58" t="e">
        <f>H58/$F$2</f>
        <v>#DIV/0!</v>
      </c>
    </row>
    <row r="59" spans="1:198" ht="30" customHeight="1" x14ac:dyDescent="0.2">
      <c r="A59" s="2" t="s">
        <v>3</v>
      </c>
      <c r="B59" s="26"/>
      <c r="C59" s="26"/>
      <c r="D59" s="26"/>
      <c r="E59" s="26"/>
      <c r="F59" s="26"/>
      <c r="G59" s="26"/>
      <c r="H59" s="63">
        <f>SUM(B59:G59)</f>
        <v>0</v>
      </c>
      <c r="I59" s="58" t="e">
        <f>H59/$F$2</f>
        <v>#DIV/0!</v>
      </c>
    </row>
    <row r="60" spans="1:198" ht="30" customHeight="1" x14ac:dyDescent="0.2">
      <c r="A60" s="2" t="s">
        <v>4</v>
      </c>
      <c r="B60" s="26"/>
      <c r="C60" s="26"/>
      <c r="D60" s="26"/>
      <c r="E60" s="26"/>
      <c r="F60" s="26"/>
      <c r="G60" s="26"/>
      <c r="H60" s="63">
        <f>SUM(B60:G60)</f>
        <v>0</v>
      </c>
      <c r="I60" s="58" t="e">
        <f>H60/$F$2</f>
        <v>#DIV/0!</v>
      </c>
    </row>
    <row r="61" spans="1:198" ht="30" customHeight="1" x14ac:dyDescent="0.2">
      <c r="A61" s="37" t="s">
        <v>5</v>
      </c>
      <c r="B61" s="38">
        <f t="shared" ref="B61:G61" si="10">SUM(B57:B60)</f>
        <v>0</v>
      </c>
      <c r="C61" s="38">
        <f t="shared" si="10"/>
        <v>0</v>
      </c>
      <c r="D61" s="38">
        <f t="shared" si="10"/>
        <v>0</v>
      </c>
      <c r="E61" s="38">
        <f t="shared" si="10"/>
        <v>0</v>
      </c>
      <c r="F61" s="38">
        <f t="shared" si="10"/>
        <v>0</v>
      </c>
      <c r="G61" s="38">
        <f t="shared" si="10"/>
        <v>0</v>
      </c>
      <c r="H61" s="64">
        <f>SUM(H57:H60)</f>
        <v>0</v>
      </c>
      <c r="I61" s="64" t="e">
        <f>SUM(I57:I60)</f>
        <v>#DIV/0!</v>
      </c>
    </row>
    <row r="62" spans="1:198" ht="30" customHeight="1" x14ac:dyDescent="0.2">
      <c r="A62" s="28" t="s">
        <v>9</v>
      </c>
      <c r="B62" s="29"/>
      <c r="C62" s="29"/>
      <c r="D62" s="29"/>
      <c r="E62" s="29"/>
      <c r="F62" s="29"/>
      <c r="G62" s="29"/>
      <c r="H62" s="65"/>
      <c r="I62" s="65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0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0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</row>
    <row r="63" spans="1:198" ht="30" customHeight="1" x14ac:dyDescent="0.2">
      <c r="A63" s="39" t="s">
        <v>77</v>
      </c>
      <c r="B63" s="26"/>
      <c r="C63" s="26"/>
      <c r="D63" s="26"/>
      <c r="E63" s="26"/>
      <c r="F63" s="26"/>
      <c r="G63" s="26"/>
      <c r="H63" s="67">
        <f>SUM(B63:G63)</f>
        <v>0</v>
      </c>
      <c r="I63" s="58" t="e">
        <f>H63/$F$2</f>
        <v>#DIV/0!</v>
      </c>
    </row>
    <row r="64" spans="1:198" ht="30" customHeight="1" x14ac:dyDescent="0.2">
      <c r="A64" s="2" t="s">
        <v>22</v>
      </c>
      <c r="B64" s="26"/>
      <c r="C64" s="26"/>
      <c r="D64" s="26"/>
      <c r="E64" s="26"/>
      <c r="F64" s="26"/>
      <c r="G64" s="26"/>
      <c r="H64" s="63">
        <f>SUM(B64:G64)</f>
        <v>0</v>
      </c>
      <c r="I64" s="58" t="e">
        <f>H64/$F$2</f>
        <v>#DIV/0!</v>
      </c>
    </row>
    <row r="65" spans="1:198" ht="30" customHeight="1" x14ac:dyDescent="0.2">
      <c r="A65" s="2" t="s">
        <v>23</v>
      </c>
      <c r="B65" s="26"/>
      <c r="C65" s="26"/>
      <c r="D65" s="26"/>
      <c r="E65" s="26"/>
      <c r="F65" s="26"/>
      <c r="G65" s="26"/>
      <c r="H65" s="63">
        <f>SUM(B65:G65)</f>
        <v>0</v>
      </c>
      <c r="I65" s="58" t="e">
        <f>H65/$F$2</f>
        <v>#DIV/0!</v>
      </c>
    </row>
    <row r="66" spans="1:198" s="19" customFormat="1" ht="30" customHeight="1" x14ac:dyDescent="0.2">
      <c r="A66" s="5" t="s">
        <v>5</v>
      </c>
      <c r="B66" s="3">
        <f t="shared" ref="B66:G66" si="11">SUM(B63:B65)</f>
        <v>0</v>
      </c>
      <c r="C66" s="3">
        <f t="shared" si="11"/>
        <v>0</v>
      </c>
      <c r="D66" s="3">
        <f t="shared" si="11"/>
        <v>0</v>
      </c>
      <c r="E66" s="3">
        <f t="shared" si="11"/>
        <v>0</v>
      </c>
      <c r="F66" s="3">
        <f t="shared" si="11"/>
        <v>0</v>
      </c>
      <c r="G66" s="3">
        <f t="shared" si="11"/>
        <v>0</v>
      </c>
      <c r="H66" s="62">
        <f>SUM(H63:H65)</f>
        <v>0</v>
      </c>
      <c r="I66" s="62" t="e">
        <f>SUM(I63:I65)</f>
        <v>#DIV/0!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</row>
    <row r="67" spans="1:198" s="19" customFormat="1" ht="30" customHeight="1" x14ac:dyDescent="0.2">
      <c r="A67" s="28" t="s">
        <v>70</v>
      </c>
      <c r="B67" s="29"/>
      <c r="C67" s="29"/>
      <c r="D67" s="29"/>
      <c r="E67" s="29"/>
      <c r="F67" s="29"/>
      <c r="G67" s="29"/>
      <c r="H67" s="65"/>
      <c r="I67" s="65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</row>
    <row r="68" spans="1:198" s="19" customFormat="1" ht="30" customHeight="1" x14ac:dyDescent="0.2">
      <c r="A68" s="39" t="s">
        <v>71</v>
      </c>
      <c r="B68" s="26"/>
      <c r="C68" s="26"/>
      <c r="D68" s="26"/>
      <c r="E68" s="26"/>
      <c r="F68" s="26"/>
      <c r="G68" s="26"/>
      <c r="H68" s="67">
        <f>SUM(B68:G68)</f>
        <v>0</v>
      </c>
      <c r="I68" s="58" t="e">
        <f>H68/$F$2</f>
        <v>#DIV/0!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</row>
    <row r="69" spans="1:198" s="19" customFormat="1" ht="30" customHeight="1" x14ac:dyDescent="0.2">
      <c r="A69" s="2" t="s">
        <v>72</v>
      </c>
      <c r="B69" s="26"/>
      <c r="C69" s="26"/>
      <c r="D69" s="26"/>
      <c r="E69" s="26"/>
      <c r="F69" s="26"/>
      <c r="G69" s="26"/>
      <c r="H69" s="63">
        <f>SUM(B69:G69)</f>
        <v>0</v>
      </c>
      <c r="I69" s="58" t="e">
        <f>H69/$F$2</f>
        <v>#DIV/0!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</row>
    <row r="70" spans="1:198" s="19" customFormat="1" ht="30" customHeight="1" x14ac:dyDescent="0.2">
      <c r="A70" s="2" t="s">
        <v>73</v>
      </c>
      <c r="B70" s="26"/>
      <c r="C70" s="26"/>
      <c r="D70" s="26"/>
      <c r="E70" s="26"/>
      <c r="F70" s="26"/>
      <c r="G70" s="26"/>
      <c r="H70" s="63">
        <f>SUM(B70:G70)</f>
        <v>0</v>
      </c>
      <c r="I70" s="58" t="e">
        <f>H70/$F$2</f>
        <v>#DIV/0!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</row>
    <row r="71" spans="1:198" s="19" customFormat="1" ht="30" customHeight="1" x14ac:dyDescent="0.2">
      <c r="A71" s="2" t="s">
        <v>74</v>
      </c>
      <c r="B71" s="26"/>
      <c r="C71" s="26"/>
      <c r="D71" s="26"/>
      <c r="E71" s="26"/>
      <c r="F71" s="26"/>
      <c r="G71" s="26"/>
      <c r="H71" s="63">
        <f>SUM(B71:G71)</f>
        <v>0</v>
      </c>
      <c r="I71" s="58" t="e">
        <f>H71/$F$2</f>
        <v>#DIV/0!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</row>
    <row r="72" spans="1:198" s="19" customFormat="1" ht="30" customHeight="1" x14ac:dyDescent="0.2">
      <c r="A72" s="37" t="s">
        <v>5</v>
      </c>
      <c r="B72" s="38">
        <f t="shared" ref="B72:G72" si="12">SUM(B68:B71)</f>
        <v>0</v>
      </c>
      <c r="C72" s="38">
        <f t="shared" si="12"/>
        <v>0</v>
      </c>
      <c r="D72" s="38">
        <f t="shared" si="12"/>
        <v>0</v>
      </c>
      <c r="E72" s="38">
        <f t="shared" si="12"/>
        <v>0</v>
      </c>
      <c r="F72" s="38">
        <f t="shared" si="12"/>
        <v>0</v>
      </c>
      <c r="G72" s="38">
        <f t="shared" si="12"/>
        <v>0</v>
      </c>
      <c r="H72" s="64">
        <f>SUM(H68:H71)</f>
        <v>0</v>
      </c>
      <c r="I72" s="64" t="e">
        <f>SUM(I68:I71)</f>
        <v>#DIV/0!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</row>
    <row r="73" spans="1:198" s="19" customFormat="1" ht="25.5" customHeight="1" x14ac:dyDescent="0.2">
      <c r="A73" s="68" t="s">
        <v>11</v>
      </c>
      <c r="B73" s="138" t="s">
        <v>0</v>
      </c>
      <c r="C73" s="138"/>
      <c r="D73" s="138"/>
      <c r="E73" s="138"/>
      <c r="F73" s="138"/>
      <c r="G73" s="139"/>
      <c r="H73" s="69"/>
      <c r="I73" s="69"/>
    </row>
    <row r="74" spans="1:198" ht="25.5" customHeight="1" x14ac:dyDescent="0.2">
      <c r="A74" s="68" t="s">
        <v>14</v>
      </c>
      <c r="B74" s="46"/>
      <c r="C74" s="46"/>
      <c r="D74" s="46"/>
      <c r="E74" s="46"/>
      <c r="F74" s="46"/>
      <c r="G74" s="46"/>
      <c r="H74" s="69"/>
      <c r="I74" s="6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</row>
    <row r="75" spans="1:198" ht="25.5" customHeight="1" x14ac:dyDescent="0.2">
      <c r="A75" s="2" t="s">
        <v>78</v>
      </c>
      <c r="B75" s="26"/>
      <c r="C75" s="26"/>
      <c r="D75" s="26"/>
      <c r="E75" s="26"/>
      <c r="F75" s="26"/>
      <c r="G75" s="26"/>
      <c r="H75" s="58">
        <f>SUM(B75:G75)</f>
        <v>0</v>
      </c>
      <c r="I75" s="58" t="e">
        <f>H75/$F$2</f>
        <v>#DIV/0!</v>
      </c>
    </row>
    <row r="76" spans="1:198" ht="25.5" customHeight="1" x14ac:dyDescent="0.2">
      <c r="A76" s="2" t="s">
        <v>26</v>
      </c>
      <c r="B76" s="26"/>
      <c r="C76" s="26"/>
      <c r="D76" s="26"/>
      <c r="E76" s="26"/>
      <c r="F76" s="26"/>
      <c r="G76" s="26"/>
      <c r="H76" s="58">
        <f>SUM(B76:G76)</f>
        <v>0</v>
      </c>
      <c r="I76" s="58" t="e">
        <f>H76/$F$2</f>
        <v>#DIV/0!</v>
      </c>
    </row>
    <row r="77" spans="1:198" ht="25.5" customHeight="1" x14ac:dyDescent="0.2">
      <c r="A77" s="2" t="s">
        <v>27</v>
      </c>
      <c r="B77" s="26"/>
      <c r="C77" s="26"/>
      <c r="D77" s="26"/>
      <c r="E77" s="26"/>
      <c r="F77" s="26"/>
      <c r="G77" s="26"/>
      <c r="H77" s="58">
        <f>SUM(B77:G77)</f>
        <v>0</v>
      </c>
      <c r="I77" s="58" t="e">
        <f>H77/$F$2</f>
        <v>#DIV/0!</v>
      </c>
    </row>
    <row r="78" spans="1:198" ht="25.5" customHeight="1" x14ac:dyDescent="0.2">
      <c r="A78" s="2" t="s">
        <v>28</v>
      </c>
      <c r="B78" s="26"/>
      <c r="C78" s="26"/>
      <c r="D78" s="26"/>
      <c r="E78" s="26"/>
      <c r="F78" s="26"/>
      <c r="G78" s="26"/>
      <c r="H78" s="58">
        <f>SUM(B78:G78)</f>
        <v>0</v>
      </c>
      <c r="I78" s="58" t="e">
        <f>H78/$F$2</f>
        <v>#DIV/0!</v>
      </c>
    </row>
    <row r="79" spans="1:198" ht="25.5" customHeight="1" x14ac:dyDescent="0.2">
      <c r="A79" s="2" t="s">
        <v>29</v>
      </c>
      <c r="B79" s="26"/>
      <c r="C79" s="26"/>
      <c r="D79" s="26"/>
      <c r="E79" s="26"/>
      <c r="F79" s="26"/>
      <c r="G79" s="26"/>
      <c r="H79" s="58">
        <f>SUM(B79:G79)</f>
        <v>0</v>
      </c>
      <c r="I79" s="58" t="e">
        <f>H79/$F$2</f>
        <v>#DIV/0!</v>
      </c>
    </row>
    <row r="80" spans="1:198" s="19" customFormat="1" ht="25.5" customHeight="1" x14ac:dyDescent="0.2">
      <c r="A80" s="5" t="s">
        <v>5</v>
      </c>
      <c r="B80" s="3">
        <f t="shared" ref="B80:G80" si="13">SUM(B75:B79)</f>
        <v>0</v>
      </c>
      <c r="C80" s="3">
        <f t="shared" si="13"/>
        <v>0</v>
      </c>
      <c r="D80" s="3">
        <f t="shared" si="13"/>
        <v>0</v>
      </c>
      <c r="E80" s="3">
        <f t="shared" si="13"/>
        <v>0</v>
      </c>
      <c r="F80" s="3">
        <f t="shared" si="13"/>
        <v>0</v>
      </c>
      <c r="G80" s="3">
        <f t="shared" si="13"/>
        <v>0</v>
      </c>
      <c r="H80" s="62">
        <f>SUM(H75:H79)</f>
        <v>0</v>
      </c>
      <c r="I80" s="62" t="e">
        <f>SUM(I75:I79)</f>
        <v>#DIV/0!</v>
      </c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</row>
    <row r="81" spans="1:198" ht="25.5" customHeight="1" x14ac:dyDescent="0.2">
      <c r="A81" s="68" t="s">
        <v>38</v>
      </c>
      <c r="B81" s="46"/>
      <c r="C81" s="46"/>
      <c r="D81" s="46"/>
      <c r="E81" s="46"/>
      <c r="F81" s="46"/>
      <c r="G81" s="46"/>
      <c r="H81" s="69"/>
      <c r="I81" s="6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</row>
    <row r="82" spans="1:198" ht="25.5" customHeight="1" x14ac:dyDescent="0.2">
      <c r="A82" s="2" t="s">
        <v>18</v>
      </c>
      <c r="B82" s="26"/>
      <c r="C82" s="26"/>
      <c r="D82" s="26"/>
      <c r="E82" s="26"/>
      <c r="F82" s="26"/>
      <c r="G82" s="26"/>
      <c r="H82" s="63">
        <f>SUM(B82:G82)</f>
        <v>0</v>
      </c>
      <c r="I82" s="58" t="e">
        <f>H82/$F$2</f>
        <v>#DIV/0!</v>
      </c>
    </row>
    <row r="83" spans="1:198" ht="25.5" customHeight="1" x14ac:dyDescent="0.2">
      <c r="A83" s="2" t="s">
        <v>26</v>
      </c>
      <c r="B83" s="26"/>
      <c r="C83" s="26"/>
      <c r="D83" s="26"/>
      <c r="E83" s="26"/>
      <c r="F83" s="26"/>
      <c r="G83" s="26"/>
      <c r="H83" s="63">
        <f>SUM(B83:G83)</f>
        <v>0</v>
      </c>
      <c r="I83" s="58" t="e">
        <f>H83/$F$2</f>
        <v>#DIV/0!</v>
      </c>
    </row>
    <row r="84" spans="1:198" ht="25.5" customHeight="1" x14ac:dyDescent="0.2">
      <c r="A84" s="2" t="s">
        <v>27</v>
      </c>
      <c r="B84" s="26"/>
      <c r="C84" s="26"/>
      <c r="D84" s="26"/>
      <c r="E84" s="26"/>
      <c r="F84" s="26"/>
      <c r="G84" s="26"/>
      <c r="H84" s="63">
        <f>SUM(B84:G84)</f>
        <v>0</v>
      </c>
      <c r="I84" s="58" t="e">
        <f>H84/$F$2</f>
        <v>#DIV/0!</v>
      </c>
    </row>
    <row r="85" spans="1:198" ht="25.5" customHeight="1" x14ac:dyDescent="0.2">
      <c r="A85" s="2" t="s">
        <v>28</v>
      </c>
      <c r="B85" s="26"/>
      <c r="C85" s="26"/>
      <c r="D85" s="26"/>
      <c r="E85" s="26"/>
      <c r="F85" s="26"/>
      <c r="G85" s="26"/>
      <c r="H85" s="63">
        <f>SUM(B85:G85)</f>
        <v>0</v>
      </c>
      <c r="I85" s="58" t="e">
        <f>H85/$F$2</f>
        <v>#DIV/0!</v>
      </c>
    </row>
    <row r="86" spans="1:198" ht="25.5" customHeight="1" x14ac:dyDescent="0.2">
      <c r="A86" s="2" t="s">
        <v>29</v>
      </c>
      <c r="B86" s="26"/>
      <c r="C86" s="26"/>
      <c r="D86" s="26"/>
      <c r="E86" s="26"/>
      <c r="F86" s="26"/>
      <c r="G86" s="26"/>
      <c r="H86" s="63">
        <f>SUM(B86:G86)</f>
        <v>0</v>
      </c>
      <c r="I86" s="58" t="e">
        <f>H86/$F$2</f>
        <v>#DIV/0!</v>
      </c>
    </row>
    <row r="87" spans="1:198" s="19" customFormat="1" ht="25.5" customHeight="1" x14ac:dyDescent="0.2">
      <c r="A87" s="5" t="s">
        <v>5</v>
      </c>
      <c r="B87" s="3">
        <f t="shared" ref="B87:G87" si="14">SUM(B82:B86)</f>
        <v>0</v>
      </c>
      <c r="C87" s="3">
        <f t="shared" si="14"/>
        <v>0</v>
      </c>
      <c r="D87" s="3">
        <f t="shared" si="14"/>
        <v>0</v>
      </c>
      <c r="E87" s="3">
        <f t="shared" si="14"/>
        <v>0</v>
      </c>
      <c r="F87" s="3">
        <f t="shared" si="14"/>
        <v>0</v>
      </c>
      <c r="G87" s="3">
        <f t="shared" si="14"/>
        <v>0</v>
      </c>
      <c r="H87" s="62">
        <f>SUM(H82:H86)</f>
        <v>0</v>
      </c>
      <c r="I87" s="62" t="e">
        <f>SUM(I82:I86)</f>
        <v>#DIV/0!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</row>
    <row r="88" spans="1:198" ht="25.5" customHeight="1" x14ac:dyDescent="0.2">
      <c r="A88" s="68" t="s">
        <v>75</v>
      </c>
      <c r="B88" s="46"/>
      <c r="C88" s="46"/>
      <c r="D88" s="46"/>
      <c r="E88" s="46"/>
      <c r="F88" s="46"/>
      <c r="G88" s="46"/>
      <c r="H88" s="69"/>
      <c r="I88" s="6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</row>
    <row r="89" spans="1:198" ht="25.5" customHeight="1" x14ac:dyDescent="0.2">
      <c r="A89" s="2" t="s">
        <v>18</v>
      </c>
      <c r="B89" s="26"/>
      <c r="C89" s="26"/>
      <c r="D89" s="26"/>
      <c r="E89" s="26"/>
      <c r="F89" s="26"/>
      <c r="G89" s="26"/>
      <c r="H89" s="63">
        <f>SUM(B89:G89)</f>
        <v>0</v>
      </c>
      <c r="I89" s="58" t="e">
        <f>H89/$F$2</f>
        <v>#DIV/0!</v>
      </c>
    </row>
    <row r="90" spans="1:198" ht="25.5" customHeight="1" x14ac:dyDescent="0.2">
      <c r="A90" s="2" t="s">
        <v>26</v>
      </c>
      <c r="B90" s="26"/>
      <c r="C90" s="26"/>
      <c r="D90" s="26"/>
      <c r="E90" s="26"/>
      <c r="F90" s="26"/>
      <c r="G90" s="26"/>
      <c r="H90" s="63">
        <f>SUM(B90:G90)</f>
        <v>0</v>
      </c>
      <c r="I90" s="58" t="e">
        <f>H90/$F$2</f>
        <v>#DIV/0!</v>
      </c>
    </row>
    <row r="91" spans="1:198" ht="25.5" customHeight="1" x14ac:dyDescent="0.2">
      <c r="A91" s="2" t="s">
        <v>27</v>
      </c>
      <c r="B91" s="26"/>
      <c r="C91" s="26"/>
      <c r="D91" s="26"/>
      <c r="E91" s="26"/>
      <c r="F91" s="26"/>
      <c r="G91" s="26"/>
      <c r="H91" s="63">
        <f>SUM(B91:G91)</f>
        <v>0</v>
      </c>
      <c r="I91" s="58" t="e">
        <f>H91/$F$2</f>
        <v>#DIV/0!</v>
      </c>
    </row>
    <row r="92" spans="1:198" ht="25.5" customHeight="1" x14ac:dyDescent="0.2">
      <c r="A92" s="2" t="s">
        <v>28</v>
      </c>
      <c r="B92" s="26"/>
      <c r="C92" s="26"/>
      <c r="D92" s="26"/>
      <c r="E92" s="26"/>
      <c r="F92" s="26"/>
      <c r="G92" s="26"/>
      <c r="H92" s="63">
        <f>SUM(B92:G92)</f>
        <v>0</v>
      </c>
      <c r="I92" s="58" t="e">
        <f>H92/$F$2</f>
        <v>#DIV/0!</v>
      </c>
    </row>
    <row r="93" spans="1:198" ht="25.5" customHeight="1" x14ac:dyDescent="0.2">
      <c r="A93" s="2" t="s">
        <v>29</v>
      </c>
      <c r="B93" s="26"/>
      <c r="C93" s="26"/>
      <c r="D93" s="26"/>
      <c r="E93" s="26"/>
      <c r="F93" s="26"/>
      <c r="G93" s="26"/>
      <c r="H93" s="63">
        <f>SUM(B93:G93)</f>
        <v>0</v>
      </c>
      <c r="I93" s="58" t="e">
        <f>H93/$F$2</f>
        <v>#DIV/0!</v>
      </c>
    </row>
    <row r="94" spans="1:198" s="19" customFormat="1" ht="25.5" customHeight="1" x14ac:dyDescent="0.2">
      <c r="A94" s="5" t="s">
        <v>5</v>
      </c>
      <c r="B94" s="3">
        <f t="shared" ref="B94:G94" si="15">SUM(B89:B93)</f>
        <v>0</v>
      </c>
      <c r="C94" s="3">
        <f t="shared" si="15"/>
        <v>0</v>
      </c>
      <c r="D94" s="3">
        <f t="shared" si="15"/>
        <v>0</v>
      </c>
      <c r="E94" s="3">
        <f t="shared" si="15"/>
        <v>0</v>
      </c>
      <c r="F94" s="3">
        <f t="shared" si="15"/>
        <v>0</v>
      </c>
      <c r="G94" s="3">
        <f t="shared" si="15"/>
        <v>0</v>
      </c>
      <c r="H94" s="62">
        <f>SUM(H89:H93)</f>
        <v>0</v>
      </c>
      <c r="I94" s="62" t="e">
        <f>SUM(I89:I93)</f>
        <v>#DIV/0!</v>
      </c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</row>
    <row r="95" spans="1:198" ht="25.5" customHeight="1" x14ac:dyDescent="0.2">
      <c r="A95" s="6" t="s">
        <v>62</v>
      </c>
      <c r="B95" s="20"/>
      <c r="C95" s="20"/>
      <c r="D95" s="20"/>
      <c r="E95" s="20"/>
      <c r="F95" s="20"/>
      <c r="G95" s="20"/>
      <c r="H95" s="70"/>
      <c r="I95" s="70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</row>
    <row r="96" spans="1:198" ht="25.5" customHeight="1" x14ac:dyDescent="0.2">
      <c r="A96" s="2"/>
      <c r="B96" s="26"/>
      <c r="C96" s="26"/>
      <c r="D96" s="26"/>
      <c r="E96" s="26"/>
      <c r="F96" s="26"/>
      <c r="G96" s="26"/>
      <c r="H96" s="58">
        <f>SUM(B96:G96)</f>
        <v>0</v>
      </c>
      <c r="I96" s="58" t="e">
        <f>H96/$F$2</f>
        <v>#DIV/0!</v>
      </c>
    </row>
    <row r="97" spans="1:198" ht="25.5" customHeight="1" x14ac:dyDescent="0.2">
      <c r="A97" s="5" t="s">
        <v>5</v>
      </c>
      <c r="B97" s="3">
        <f t="shared" ref="B97:I97" si="16">SUM(B96)</f>
        <v>0</v>
      </c>
      <c r="C97" s="3">
        <f t="shared" si="16"/>
        <v>0</v>
      </c>
      <c r="D97" s="3">
        <f t="shared" si="16"/>
        <v>0</v>
      </c>
      <c r="E97" s="3">
        <f t="shared" si="16"/>
        <v>0</v>
      </c>
      <c r="F97" s="3">
        <f t="shared" si="16"/>
        <v>0</v>
      </c>
      <c r="G97" s="3">
        <f t="shared" si="16"/>
        <v>0</v>
      </c>
      <c r="H97" s="62">
        <f t="shared" si="16"/>
        <v>0</v>
      </c>
      <c r="I97" s="62" t="e">
        <f t="shared" si="16"/>
        <v>#DIV/0!</v>
      </c>
    </row>
    <row r="98" spans="1:198" ht="9" customHeight="1" x14ac:dyDescent="0.2">
      <c r="A98" s="7"/>
      <c r="B98" s="8"/>
      <c r="C98" s="8"/>
      <c r="D98" s="8"/>
      <c r="E98" s="8"/>
      <c r="F98" s="8"/>
      <c r="G98" s="8"/>
      <c r="H98" s="63"/>
      <c r="I98" s="63"/>
    </row>
    <row r="99" spans="1:198" ht="25.5" customHeight="1" x14ac:dyDescent="0.2">
      <c r="A99" s="27" t="s">
        <v>60</v>
      </c>
      <c r="B99" s="71">
        <f>B14+B19+B23+B27+B31+B35+B39+B43</f>
        <v>0</v>
      </c>
      <c r="C99" s="71">
        <f t="shared" ref="C99:I99" si="17">C14+C19+C23+C27+C31+C35+C39+C43</f>
        <v>0</v>
      </c>
      <c r="D99" s="71">
        <f t="shared" si="17"/>
        <v>0</v>
      </c>
      <c r="E99" s="71">
        <f t="shared" si="17"/>
        <v>0</v>
      </c>
      <c r="F99" s="71">
        <f t="shared" si="17"/>
        <v>0</v>
      </c>
      <c r="G99" s="71">
        <f t="shared" si="17"/>
        <v>0</v>
      </c>
      <c r="H99" s="71">
        <f t="shared" si="17"/>
        <v>0</v>
      </c>
      <c r="I99" s="129" t="e">
        <f t="shared" si="17"/>
        <v>#DIV/0!</v>
      </c>
    </row>
    <row r="100" spans="1:198" ht="25.5" customHeight="1" x14ac:dyDescent="0.2">
      <c r="A100" s="72" t="s">
        <v>36</v>
      </c>
      <c r="B100" s="73" t="e">
        <f>B99/$B$2*$D$2</f>
        <v>#DIV/0!</v>
      </c>
      <c r="C100" s="73" t="e">
        <f t="shared" ref="C100:H100" si="18">C99/$B$2*$D$2</f>
        <v>#DIV/0!</v>
      </c>
      <c r="D100" s="73" t="e">
        <f t="shared" si="18"/>
        <v>#DIV/0!</v>
      </c>
      <c r="E100" s="73" t="e">
        <f t="shared" si="18"/>
        <v>#DIV/0!</v>
      </c>
      <c r="F100" s="73" t="e">
        <f t="shared" si="18"/>
        <v>#DIV/0!</v>
      </c>
      <c r="G100" s="73" t="e">
        <f t="shared" si="18"/>
        <v>#DIV/0!</v>
      </c>
      <c r="H100" s="71" t="e">
        <f t="shared" si="18"/>
        <v>#DIV/0!</v>
      </c>
      <c r="I100" s="130"/>
    </row>
    <row r="101" spans="1:198" ht="9" customHeight="1" x14ac:dyDescent="0.2">
      <c r="A101" s="30"/>
      <c r="B101" s="31"/>
      <c r="C101" s="31"/>
      <c r="D101" s="31"/>
      <c r="E101" s="31"/>
      <c r="F101" s="31"/>
      <c r="G101" s="31"/>
      <c r="H101" s="74"/>
      <c r="I101" s="74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</row>
    <row r="102" spans="1:198" ht="25.5" customHeight="1" x14ac:dyDescent="0.2">
      <c r="A102" s="32" t="s">
        <v>61</v>
      </c>
      <c r="B102" s="33">
        <f>B49+B55+B61+B66+B72</f>
        <v>0</v>
      </c>
      <c r="C102" s="33">
        <f t="shared" ref="C102:I102" si="19">C49+C55+C61+C66+C72</f>
        <v>0</v>
      </c>
      <c r="D102" s="33">
        <f t="shared" si="19"/>
        <v>0</v>
      </c>
      <c r="E102" s="33">
        <f t="shared" si="19"/>
        <v>0</v>
      </c>
      <c r="F102" s="33">
        <f t="shared" si="19"/>
        <v>0</v>
      </c>
      <c r="G102" s="33">
        <f t="shared" si="19"/>
        <v>0</v>
      </c>
      <c r="H102" s="33">
        <f t="shared" si="19"/>
        <v>0</v>
      </c>
      <c r="I102" s="140" t="e">
        <f t="shared" si="19"/>
        <v>#DIV/0!</v>
      </c>
    </row>
    <row r="103" spans="1:198" s="19" customFormat="1" ht="25.5" customHeight="1" x14ac:dyDescent="0.2">
      <c r="A103" s="34" t="s">
        <v>36</v>
      </c>
      <c r="B103" s="35" t="e">
        <f>B102/$B$2*$D$2</f>
        <v>#DIV/0!</v>
      </c>
      <c r="C103" s="35" t="e">
        <f t="shared" ref="C103:H103" si="20">C102/$B$2*$D$2</f>
        <v>#DIV/0!</v>
      </c>
      <c r="D103" s="35" t="e">
        <f t="shared" si="20"/>
        <v>#DIV/0!</v>
      </c>
      <c r="E103" s="35" t="e">
        <f t="shared" si="20"/>
        <v>#DIV/0!</v>
      </c>
      <c r="F103" s="35" t="e">
        <f t="shared" si="20"/>
        <v>#DIV/0!</v>
      </c>
      <c r="G103" s="35" t="e">
        <f t="shared" si="20"/>
        <v>#DIV/0!</v>
      </c>
      <c r="H103" s="33" t="e">
        <f t="shared" si="20"/>
        <v>#DIV/0!</v>
      </c>
      <c r="I103" s="130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</row>
    <row r="104" spans="1:198" s="19" customFormat="1" ht="9" customHeight="1" x14ac:dyDescent="0.2">
      <c r="A104" s="8"/>
      <c r="B104" s="21"/>
      <c r="C104" s="21"/>
      <c r="D104" s="21"/>
      <c r="E104" s="21"/>
      <c r="F104" s="21"/>
      <c r="G104" s="21"/>
      <c r="H104" s="58"/>
      <c r="I104" s="5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</row>
    <row r="105" spans="1:198" s="19" customFormat="1" ht="25.5" customHeight="1" x14ac:dyDescent="0.2">
      <c r="A105" s="45" t="s">
        <v>15</v>
      </c>
      <c r="B105" s="75">
        <f t="shared" ref="B105:I105" si="21">B80+B87+B94</f>
        <v>0</v>
      </c>
      <c r="C105" s="75">
        <f t="shared" si="21"/>
        <v>0</v>
      </c>
      <c r="D105" s="75">
        <f t="shared" si="21"/>
        <v>0</v>
      </c>
      <c r="E105" s="75">
        <f t="shared" si="21"/>
        <v>0</v>
      </c>
      <c r="F105" s="75">
        <f t="shared" si="21"/>
        <v>0</v>
      </c>
      <c r="G105" s="75">
        <f t="shared" si="21"/>
        <v>0</v>
      </c>
      <c r="H105" s="75">
        <f t="shared" si="21"/>
        <v>0</v>
      </c>
      <c r="I105" s="131" t="e">
        <f t="shared" si="21"/>
        <v>#DIV/0!</v>
      </c>
    </row>
    <row r="106" spans="1:198" s="19" customFormat="1" ht="25.5" customHeight="1" x14ac:dyDescent="0.2">
      <c r="A106" s="76" t="str">
        <f>A100</f>
        <v>gewichtet auf ausgegebene JES</v>
      </c>
      <c r="B106" s="77" t="e">
        <f t="shared" ref="B106:G106" si="22">B105/$B$2*$D$2</f>
        <v>#DIV/0!</v>
      </c>
      <c r="C106" s="77" t="e">
        <f t="shared" si="22"/>
        <v>#DIV/0!</v>
      </c>
      <c r="D106" s="77" t="e">
        <f t="shared" si="22"/>
        <v>#DIV/0!</v>
      </c>
      <c r="E106" s="77" t="e">
        <f t="shared" si="22"/>
        <v>#DIV/0!</v>
      </c>
      <c r="F106" s="77" t="e">
        <f t="shared" si="22"/>
        <v>#DIV/0!</v>
      </c>
      <c r="G106" s="77" t="e">
        <f t="shared" si="22"/>
        <v>#DIV/0!</v>
      </c>
      <c r="H106" s="78" t="e">
        <f>SUM(B106:G106)</f>
        <v>#DIV/0!</v>
      </c>
      <c r="I106" s="130"/>
    </row>
    <row r="107" spans="1:198" ht="9" customHeight="1" x14ac:dyDescent="0.2">
      <c r="A107" s="8"/>
      <c r="B107" s="21"/>
      <c r="C107" s="21"/>
      <c r="D107" s="21"/>
      <c r="E107" s="21"/>
      <c r="F107" s="21"/>
      <c r="G107" s="21"/>
      <c r="H107" s="58"/>
      <c r="I107" s="58"/>
    </row>
    <row r="108" spans="1:198" ht="25.5" customHeight="1" x14ac:dyDescent="0.2">
      <c r="A108" s="79" t="s">
        <v>16</v>
      </c>
      <c r="B108" s="80">
        <f>B97+B99+B102+B105</f>
        <v>0</v>
      </c>
      <c r="C108" s="80">
        <f t="shared" ref="C108:I108" si="23">C97+C99+C102+C105</f>
        <v>0</v>
      </c>
      <c r="D108" s="80">
        <f t="shared" si="23"/>
        <v>0</v>
      </c>
      <c r="E108" s="80">
        <f t="shared" si="23"/>
        <v>0</v>
      </c>
      <c r="F108" s="80">
        <f t="shared" si="23"/>
        <v>0</v>
      </c>
      <c r="G108" s="80">
        <f t="shared" si="23"/>
        <v>0</v>
      </c>
      <c r="H108" s="80">
        <f t="shared" si="23"/>
        <v>0</v>
      </c>
      <c r="I108" s="132" t="e">
        <f t="shared" si="23"/>
        <v>#DIV/0!</v>
      </c>
    </row>
    <row r="109" spans="1:198" ht="25.5" customHeight="1" x14ac:dyDescent="0.2">
      <c r="A109" s="81" t="str">
        <f>A106</f>
        <v>gewichtet auf ausgegebene JES</v>
      </c>
      <c r="B109" s="36" t="e">
        <f t="shared" ref="B109:G109" si="24">B108/$B$2*$D$2</f>
        <v>#DIV/0!</v>
      </c>
      <c r="C109" s="36" t="e">
        <f t="shared" si="24"/>
        <v>#DIV/0!</v>
      </c>
      <c r="D109" s="36" t="e">
        <f t="shared" si="24"/>
        <v>#DIV/0!</v>
      </c>
      <c r="E109" s="36" t="e">
        <f t="shared" si="24"/>
        <v>#DIV/0!</v>
      </c>
      <c r="F109" s="36" t="e">
        <f t="shared" si="24"/>
        <v>#DIV/0!</v>
      </c>
      <c r="G109" s="36" t="e">
        <f t="shared" si="24"/>
        <v>#DIV/0!</v>
      </c>
      <c r="H109" s="82" t="e">
        <f>SUM(B109:G109)</f>
        <v>#DIV/0!</v>
      </c>
      <c r="I109" s="130"/>
    </row>
    <row r="110" spans="1:198" ht="24" customHeight="1" x14ac:dyDescent="0.2">
      <c r="A110" s="19"/>
      <c r="B110" s="19"/>
      <c r="C110" s="19"/>
      <c r="D110" s="19"/>
      <c r="E110" s="19"/>
      <c r="F110" s="19"/>
      <c r="G110" s="19"/>
      <c r="H110" s="83"/>
      <c r="I110" s="83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</row>
    <row r="111" spans="1:198" ht="24" customHeight="1" x14ac:dyDescent="0.2">
      <c r="A111" s="19"/>
      <c r="B111" s="19"/>
      <c r="C111" s="19"/>
      <c r="D111" s="19"/>
      <c r="E111" s="19"/>
      <c r="F111" s="19"/>
      <c r="G111" s="19"/>
      <c r="H111" s="83"/>
      <c r="I111" s="83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</row>
    <row r="112" spans="1:198" ht="24" customHeight="1" x14ac:dyDescent="0.2">
      <c r="A112" s="19"/>
      <c r="B112" s="19"/>
      <c r="C112" s="19"/>
      <c r="D112" s="19"/>
      <c r="E112" s="19"/>
      <c r="F112" s="19"/>
      <c r="G112" s="19"/>
      <c r="H112" s="83"/>
      <c r="I112" s="83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</row>
    <row r="113" spans="1:198" ht="24" customHeight="1" x14ac:dyDescent="0.2">
      <c r="A113" s="19"/>
      <c r="B113" s="19"/>
      <c r="C113" s="19"/>
      <c r="D113" s="19"/>
      <c r="E113" s="19"/>
      <c r="F113" s="19"/>
      <c r="G113" s="19"/>
      <c r="H113" s="83"/>
      <c r="I113" s="83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</row>
    <row r="114" spans="1:198" ht="24" customHeight="1" x14ac:dyDescent="0.2">
      <c r="A114" s="19"/>
      <c r="B114" s="19"/>
      <c r="C114" s="19"/>
      <c r="D114" s="19"/>
      <c r="E114" s="19"/>
      <c r="F114" s="19"/>
      <c r="G114" s="19"/>
      <c r="H114" s="83"/>
      <c r="I114" s="83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</row>
    <row r="115" spans="1:198" ht="24" customHeight="1" x14ac:dyDescent="0.2">
      <c r="A115" s="19"/>
      <c r="B115" s="19"/>
      <c r="C115" s="19"/>
      <c r="D115" s="19"/>
      <c r="E115" s="19"/>
      <c r="F115" s="19"/>
      <c r="G115" s="19"/>
      <c r="H115" s="83"/>
      <c r="I115" s="83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</row>
    <row r="116" spans="1:198" ht="24" customHeight="1" x14ac:dyDescent="0.2">
      <c r="A116" s="19"/>
      <c r="B116" s="19"/>
      <c r="C116" s="19"/>
      <c r="D116" s="19"/>
      <c r="E116" s="19"/>
      <c r="F116" s="19"/>
      <c r="G116" s="19"/>
      <c r="H116" s="83"/>
      <c r="I116" s="83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</row>
    <row r="117" spans="1:198" ht="24" customHeight="1" x14ac:dyDescent="0.2">
      <c r="A117" s="19"/>
      <c r="B117" s="19"/>
      <c r="C117" s="19"/>
      <c r="D117" s="19"/>
      <c r="E117" s="19"/>
      <c r="F117" s="19"/>
      <c r="G117" s="19"/>
      <c r="H117" s="83"/>
      <c r="I117" s="83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</row>
    <row r="118" spans="1:198" ht="24" customHeight="1" x14ac:dyDescent="0.2">
      <c r="A118" s="19"/>
      <c r="B118" s="19"/>
      <c r="C118" s="19"/>
      <c r="D118" s="19"/>
      <c r="E118" s="19"/>
      <c r="F118" s="19"/>
      <c r="G118" s="19"/>
      <c r="H118" s="83"/>
      <c r="I118" s="83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</row>
    <row r="119" spans="1:198" ht="24" customHeight="1" x14ac:dyDescent="0.2">
      <c r="A119" s="19"/>
      <c r="B119" s="19"/>
      <c r="C119" s="19"/>
      <c r="D119" s="19"/>
      <c r="E119" s="19"/>
      <c r="F119" s="19"/>
      <c r="G119" s="19"/>
      <c r="H119" s="83"/>
      <c r="I119" s="83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</row>
    <row r="120" spans="1:198" ht="24" customHeight="1" x14ac:dyDescent="0.2">
      <c r="A120" s="19"/>
      <c r="B120" s="19"/>
      <c r="C120" s="19"/>
      <c r="D120" s="19"/>
      <c r="E120" s="19"/>
      <c r="F120" s="19"/>
      <c r="G120" s="19"/>
      <c r="H120" s="83"/>
      <c r="I120" s="83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</row>
    <row r="121" spans="1:198" ht="24" customHeight="1" x14ac:dyDescent="0.2">
      <c r="A121" s="19"/>
      <c r="B121" s="19"/>
      <c r="C121" s="19"/>
      <c r="D121" s="19"/>
      <c r="E121" s="19"/>
      <c r="F121" s="19"/>
      <c r="G121" s="19"/>
      <c r="H121" s="83"/>
      <c r="I121" s="83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</row>
    <row r="122" spans="1:198" ht="24" customHeight="1" x14ac:dyDescent="0.2">
      <c r="A122" s="19"/>
      <c r="B122" s="19"/>
      <c r="C122" s="19"/>
      <c r="D122" s="19"/>
      <c r="E122" s="19"/>
      <c r="F122" s="19"/>
      <c r="G122" s="19"/>
      <c r="H122" s="83"/>
      <c r="I122" s="83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</row>
    <row r="123" spans="1:198" ht="24" customHeight="1" x14ac:dyDescent="0.2">
      <c r="A123" s="19"/>
      <c r="B123" s="19"/>
      <c r="C123" s="19"/>
      <c r="D123" s="19"/>
      <c r="E123" s="19"/>
      <c r="F123" s="19"/>
      <c r="G123" s="19"/>
      <c r="H123" s="83"/>
      <c r="I123" s="83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</row>
    <row r="124" spans="1:198" ht="24" customHeight="1" x14ac:dyDescent="0.2">
      <c r="A124" s="19"/>
      <c r="B124" s="19"/>
      <c r="C124" s="19"/>
      <c r="D124" s="19"/>
      <c r="E124" s="19"/>
      <c r="F124" s="19"/>
      <c r="G124" s="19"/>
      <c r="H124" s="83"/>
      <c r="I124" s="83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</row>
    <row r="125" spans="1:198" ht="24" customHeight="1" x14ac:dyDescent="0.2">
      <c r="A125" s="19"/>
      <c r="B125" s="19"/>
      <c r="C125" s="19"/>
      <c r="D125" s="19"/>
      <c r="E125" s="19"/>
      <c r="F125" s="19"/>
      <c r="G125" s="19"/>
      <c r="H125" s="83"/>
      <c r="I125" s="83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</row>
    <row r="126" spans="1:198" ht="24" customHeight="1" x14ac:dyDescent="0.2">
      <c r="A126" s="19"/>
      <c r="B126" s="19"/>
      <c r="C126" s="19"/>
      <c r="D126" s="19"/>
      <c r="E126" s="19"/>
      <c r="F126" s="19"/>
      <c r="G126" s="19"/>
      <c r="H126" s="83"/>
      <c r="I126" s="83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</row>
    <row r="127" spans="1:198" ht="24" customHeight="1" x14ac:dyDescent="0.2">
      <c r="A127" s="19"/>
      <c r="B127" s="19"/>
      <c r="C127" s="19"/>
      <c r="D127" s="19"/>
      <c r="E127" s="19"/>
      <c r="F127" s="19"/>
      <c r="G127" s="19"/>
      <c r="H127" s="83"/>
      <c r="I127" s="83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</row>
    <row r="128" spans="1:198" ht="24" customHeight="1" x14ac:dyDescent="0.2">
      <c r="A128" s="19"/>
      <c r="B128" s="19"/>
      <c r="C128" s="19"/>
      <c r="D128" s="19"/>
      <c r="E128" s="19"/>
      <c r="F128" s="19"/>
      <c r="G128" s="19"/>
      <c r="H128" s="83"/>
      <c r="I128" s="83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</row>
    <row r="129" spans="1:198" ht="24" customHeight="1" x14ac:dyDescent="0.2">
      <c r="A129" s="19"/>
      <c r="B129" s="19"/>
      <c r="C129" s="19"/>
      <c r="D129" s="19"/>
      <c r="E129" s="19"/>
      <c r="F129" s="19"/>
      <c r="G129" s="19"/>
      <c r="H129" s="83"/>
      <c r="I129" s="83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</row>
    <row r="130" spans="1:198" ht="24" customHeight="1" x14ac:dyDescent="0.2">
      <c r="A130" s="19"/>
      <c r="B130" s="19"/>
      <c r="C130" s="19"/>
      <c r="D130" s="19"/>
      <c r="E130" s="19"/>
      <c r="F130" s="19"/>
      <c r="G130" s="19"/>
      <c r="H130" s="83"/>
      <c r="I130" s="83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</row>
    <row r="131" spans="1:198" ht="24" customHeight="1" x14ac:dyDescent="0.2">
      <c r="A131" s="19"/>
      <c r="B131" s="19"/>
      <c r="C131" s="19"/>
      <c r="D131" s="19"/>
      <c r="E131" s="19"/>
      <c r="F131" s="19"/>
      <c r="G131" s="19"/>
      <c r="H131" s="83"/>
      <c r="I131" s="83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</row>
    <row r="132" spans="1:198" ht="24" customHeight="1" x14ac:dyDescent="0.2">
      <c r="A132" s="19"/>
      <c r="B132" s="19"/>
      <c r="C132" s="19"/>
      <c r="D132" s="19"/>
      <c r="E132" s="19"/>
      <c r="F132" s="19"/>
      <c r="G132" s="19"/>
      <c r="H132" s="83"/>
      <c r="I132" s="83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</row>
    <row r="133" spans="1:198" ht="24" customHeight="1" x14ac:dyDescent="0.2">
      <c r="A133" s="19"/>
      <c r="B133" s="19"/>
      <c r="C133" s="19"/>
      <c r="D133" s="19"/>
      <c r="E133" s="19"/>
      <c r="F133" s="19"/>
      <c r="G133" s="19"/>
      <c r="H133" s="83"/>
      <c r="I133" s="83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</row>
    <row r="134" spans="1:198" ht="24" customHeight="1" x14ac:dyDescent="0.2">
      <c r="A134" s="19"/>
      <c r="B134" s="19"/>
      <c r="C134" s="19"/>
      <c r="D134" s="19"/>
      <c r="E134" s="19"/>
      <c r="F134" s="19"/>
      <c r="G134" s="19"/>
      <c r="H134" s="83"/>
      <c r="I134" s="83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</row>
    <row r="135" spans="1:198" ht="24" customHeight="1" x14ac:dyDescent="0.2">
      <c r="A135" s="19"/>
      <c r="B135" s="19"/>
      <c r="C135" s="19"/>
      <c r="D135" s="19"/>
      <c r="E135" s="19"/>
      <c r="F135" s="19"/>
      <c r="G135" s="19"/>
      <c r="H135" s="83"/>
      <c r="I135" s="83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</row>
    <row r="136" spans="1:198" ht="24" customHeight="1" x14ac:dyDescent="0.2">
      <c r="A136" s="19"/>
      <c r="B136" s="19"/>
      <c r="C136" s="19"/>
      <c r="D136" s="19"/>
      <c r="E136" s="19"/>
      <c r="F136" s="19"/>
      <c r="G136" s="19"/>
      <c r="H136" s="83"/>
      <c r="I136" s="83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</row>
    <row r="137" spans="1:198" ht="24" customHeight="1" x14ac:dyDescent="0.2">
      <c r="A137" s="19"/>
      <c r="B137" s="19"/>
      <c r="C137" s="19"/>
      <c r="D137" s="19"/>
      <c r="E137" s="19"/>
      <c r="F137" s="19"/>
      <c r="G137" s="19"/>
      <c r="H137" s="83"/>
      <c r="I137" s="83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</row>
    <row r="138" spans="1:198" ht="24" customHeight="1" x14ac:dyDescent="0.2">
      <c r="A138" s="19"/>
      <c r="B138" s="19"/>
      <c r="C138" s="19"/>
      <c r="D138" s="19"/>
      <c r="E138" s="19"/>
      <c r="F138" s="19"/>
      <c r="G138" s="19"/>
      <c r="H138" s="83"/>
      <c r="I138" s="83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</row>
    <row r="139" spans="1:198" ht="24" customHeight="1" x14ac:dyDescent="0.2">
      <c r="A139" s="19"/>
      <c r="B139" s="19"/>
      <c r="C139" s="19"/>
      <c r="D139" s="19"/>
      <c r="E139" s="19"/>
      <c r="F139" s="19"/>
      <c r="G139" s="19"/>
      <c r="H139" s="83"/>
      <c r="I139" s="83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</row>
    <row r="140" spans="1:198" ht="24" customHeight="1" x14ac:dyDescent="0.2">
      <c r="A140" s="19"/>
      <c r="B140" s="19"/>
      <c r="C140" s="19"/>
      <c r="D140" s="19"/>
      <c r="E140" s="19"/>
      <c r="F140" s="19"/>
      <c r="G140" s="19"/>
      <c r="H140" s="83"/>
      <c r="I140" s="83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</row>
    <row r="141" spans="1:198" ht="24" customHeight="1" x14ac:dyDescent="0.2">
      <c r="A141" s="19"/>
      <c r="B141" s="19"/>
      <c r="C141" s="19"/>
      <c r="D141" s="19"/>
      <c r="E141" s="19"/>
      <c r="F141" s="19"/>
      <c r="G141" s="19"/>
      <c r="H141" s="83"/>
      <c r="I141" s="83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</row>
    <row r="142" spans="1:198" ht="24" customHeight="1" x14ac:dyDescent="0.2">
      <c r="A142" s="19"/>
      <c r="B142" s="19"/>
      <c r="C142" s="19"/>
      <c r="D142" s="19"/>
      <c r="E142" s="19"/>
      <c r="F142" s="19"/>
      <c r="G142" s="19"/>
      <c r="H142" s="83"/>
      <c r="I142" s="83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</row>
    <row r="143" spans="1:198" ht="24" customHeight="1" x14ac:dyDescent="0.2">
      <c r="A143" s="19"/>
      <c r="B143" s="19"/>
      <c r="C143" s="19"/>
      <c r="D143" s="19"/>
      <c r="E143" s="19"/>
      <c r="F143" s="19"/>
      <c r="G143" s="19"/>
      <c r="H143" s="83"/>
      <c r="I143" s="83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</row>
    <row r="144" spans="1:198" ht="24" customHeight="1" x14ac:dyDescent="0.2">
      <c r="A144" s="19"/>
      <c r="B144" s="19"/>
      <c r="C144" s="19"/>
      <c r="D144" s="19"/>
      <c r="E144" s="19"/>
      <c r="F144" s="19"/>
      <c r="G144" s="19"/>
      <c r="H144" s="83"/>
      <c r="I144" s="83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</row>
    <row r="145" spans="1:198" ht="24" customHeight="1" x14ac:dyDescent="0.2">
      <c r="A145" s="19"/>
      <c r="B145" s="19"/>
      <c r="C145" s="19"/>
      <c r="D145" s="19"/>
      <c r="E145" s="19"/>
      <c r="F145" s="19"/>
      <c r="G145" s="19"/>
      <c r="H145" s="83"/>
      <c r="I145" s="83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</row>
    <row r="146" spans="1:198" ht="24" customHeight="1" x14ac:dyDescent="0.2">
      <c r="A146" s="19"/>
      <c r="B146" s="19"/>
      <c r="C146" s="19"/>
      <c r="D146" s="19"/>
      <c r="E146" s="19"/>
      <c r="F146" s="19"/>
      <c r="G146" s="19"/>
      <c r="H146" s="83"/>
      <c r="I146" s="83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</row>
    <row r="147" spans="1:198" ht="24" customHeight="1" x14ac:dyDescent="0.2">
      <c r="A147" s="19"/>
      <c r="B147" s="19"/>
      <c r="C147" s="19"/>
      <c r="D147" s="19"/>
      <c r="E147" s="19"/>
      <c r="F147" s="19"/>
      <c r="G147" s="19"/>
      <c r="H147" s="83"/>
      <c r="I147" s="83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</row>
    <row r="148" spans="1:198" ht="24" customHeight="1" x14ac:dyDescent="0.2">
      <c r="A148" s="19"/>
      <c r="B148" s="19"/>
      <c r="C148" s="19"/>
      <c r="D148" s="19"/>
      <c r="E148" s="19"/>
      <c r="F148" s="19"/>
      <c r="G148" s="19"/>
      <c r="H148" s="83"/>
      <c r="I148" s="83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</row>
    <row r="149" spans="1:198" ht="24" customHeight="1" x14ac:dyDescent="0.2">
      <c r="A149" s="19"/>
      <c r="B149" s="19"/>
      <c r="C149" s="19"/>
      <c r="D149" s="19"/>
      <c r="E149" s="19"/>
      <c r="F149" s="19"/>
      <c r="G149" s="19"/>
      <c r="H149" s="83"/>
      <c r="I149" s="83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</row>
    <row r="150" spans="1:198" ht="24" customHeight="1" x14ac:dyDescent="0.2">
      <c r="A150" s="19"/>
      <c r="B150" s="19"/>
      <c r="C150" s="19"/>
      <c r="D150" s="19"/>
      <c r="E150" s="19"/>
      <c r="F150" s="19"/>
      <c r="G150" s="19"/>
      <c r="H150" s="83"/>
      <c r="I150" s="83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</row>
    <row r="151" spans="1:198" ht="24" customHeight="1" x14ac:dyDescent="0.2">
      <c r="A151" s="19"/>
      <c r="B151" s="19"/>
      <c r="C151" s="19"/>
      <c r="D151" s="19"/>
      <c r="E151" s="19"/>
      <c r="F151" s="19"/>
      <c r="G151" s="19"/>
      <c r="H151" s="83"/>
      <c r="I151" s="83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</row>
    <row r="152" spans="1:198" ht="24" customHeight="1" x14ac:dyDescent="0.2">
      <c r="A152" s="19"/>
      <c r="B152" s="19"/>
      <c r="C152" s="19"/>
      <c r="D152" s="19"/>
      <c r="E152" s="19"/>
      <c r="F152" s="19"/>
      <c r="G152" s="19"/>
      <c r="H152" s="83"/>
      <c r="I152" s="83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</row>
    <row r="153" spans="1:198" ht="24" customHeight="1" x14ac:dyDescent="0.2">
      <c r="A153" s="19"/>
      <c r="B153" s="19"/>
      <c r="C153" s="19"/>
      <c r="D153" s="19"/>
      <c r="E153" s="19"/>
      <c r="F153" s="19"/>
      <c r="G153" s="19"/>
      <c r="H153" s="83"/>
      <c r="I153" s="83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</row>
    <row r="154" spans="1:198" ht="24" customHeight="1" x14ac:dyDescent="0.2">
      <c r="A154" s="19"/>
      <c r="B154" s="19"/>
      <c r="C154" s="19"/>
      <c r="D154" s="19"/>
      <c r="E154" s="19"/>
      <c r="F154" s="19"/>
      <c r="G154" s="19"/>
      <c r="H154" s="83"/>
      <c r="I154" s="83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</row>
    <row r="155" spans="1:198" ht="24" customHeight="1" x14ac:dyDescent="0.2">
      <c r="A155" s="19"/>
      <c r="B155" s="19"/>
      <c r="C155" s="19"/>
      <c r="D155" s="19"/>
      <c r="E155" s="19"/>
      <c r="F155" s="19"/>
      <c r="G155" s="19"/>
      <c r="H155" s="83"/>
      <c r="I155" s="83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</row>
    <row r="156" spans="1:198" ht="24" customHeight="1" x14ac:dyDescent="0.2">
      <c r="A156" s="19"/>
      <c r="B156" s="19"/>
      <c r="C156" s="19"/>
      <c r="D156" s="19"/>
      <c r="E156" s="19"/>
      <c r="F156" s="19"/>
      <c r="G156" s="19"/>
      <c r="H156" s="83"/>
      <c r="I156" s="83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  <c r="FN156" s="19"/>
      <c r="FO156" s="19"/>
      <c r="FP156" s="19"/>
      <c r="FQ156" s="19"/>
      <c r="FR156" s="19"/>
      <c r="FS156" s="19"/>
      <c r="FT156" s="19"/>
      <c r="FU156" s="19"/>
      <c r="FV156" s="19"/>
      <c r="FW156" s="19"/>
      <c r="FX156" s="19"/>
      <c r="FY156" s="19"/>
      <c r="FZ156" s="19"/>
      <c r="GA156" s="19"/>
      <c r="GB156" s="19"/>
      <c r="GC156" s="19"/>
      <c r="GD156" s="19"/>
      <c r="GE156" s="19"/>
      <c r="GF156" s="19"/>
      <c r="GG156" s="19"/>
      <c r="GH156" s="19"/>
      <c r="GI156" s="19"/>
      <c r="GJ156" s="19"/>
      <c r="GK156" s="19"/>
      <c r="GL156" s="19"/>
      <c r="GM156" s="19"/>
      <c r="GN156" s="19"/>
      <c r="GO156" s="19"/>
      <c r="GP156" s="19"/>
    </row>
    <row r="157" spans="1:198" ht="24" customHeight="1" x14ac:dyDescent="0.2">
      <c r="A157" s="19"/>
      <c r="B157" s="19"/>
      <c r="C157" s="19"/>
      <c r="D157" s="19"/>
      <c r="E157" s="19"/>
      <c r="F157" s="19"/>
      <c r="G157" s="19"/>
      <c r="H157" s="83"/>
      <c r="I157" s="83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  <c r="FN157" s="19"/>
      <c r="FO157" s="19"/>
      <c r="FP157" s="19"/>
      <c r="FQ157" s="19"/>
      <c r="FR157" s="19"/>
      <c r="FS157" s="19"/>
      <c r="FT157" s="19"/>
      <c r="FU157" s="19"/>
      <c r="FV157" s="19"/>
      <c r="FW157" s="19"/>
      <c r="FX157" s="19"/>
      <c r="FY157" s="19"/>
      <c r="FZ157" s="19"/>
      <c r="GA157" s="19"/>
      <c r="GB157" s="19"/>
      <c r="GC157" s="19"/>
      <c r="GD157" s="19"/>
      <c r="GE157" s="19"/>
      <c r="GF157" s="19"/>
      <c r="GG157" s="19"/>
      <c r="GH157" s="19"/>
      <c r="GI157" s="19"/>
      <c r="GJ157" s="19"/>
      <c r="GK157" s="19"/>
      <c r="GL157" s="19"/>
      <c r="GM157" s="19"/>
      <c r="GN157" s="19"/>
      <c r="GO157" s="19"/>
      <c r="GP157" s="19"/>
    </row>
    <row r="158" spans="1:198" ht="24" customHeight="1" x14ac:dyDescent="0.2">
      <c r="A158" s="19"/>
      <c r="B158" s="19"/>
      <c r="C158" s="19"/>
      <c r="D158" s="19"/>
      <c r="E158" s="19"/>
      <c r="F158" s="19"/>
      <c r="G158" s="19"/>
      <c r="H158" s="83"/>
      <c r="I158" s="83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  <c r="FN158" s="19"/>
      <c r="FO158" s="19"/>
      <c r="FP158" s="19"/>
      <c r="FQ158" s="19"/>
      <c r="FR158" s="19"/>
      <c r="FS158" s="19"/>
      <c r="FT158" s="19"/>
      <c r="FU158" s="19"/>
      <c r="FV158" s="19"/>
      <c r="FW158" s="19"/>
      <c r="FX158" s="19"/>
      <c r="FY158" s="19"/>
      <c r="FZ158" s="19"/>
      <c r="GA158" s="19"/>
      <c r="GB158" s="19"/>
      <c r="GC158" s="19"/>
      <c r="GD158" s="19"/>
      <c r="GE158" s="19"/>
      <c r="GF158" s="19"/>
      <c r="GG158" s="19"/>
      <c r="GH158" s="19"/>
      <c r="GI158" s="19"/>
      <c r="GJ158" s="19"/>
      <c r="GK158" s="19"/>
      <c r="GL158" s="19"/>
      <c r="GM158" s="19"/>
      <c r="GN158" s="19"/>
      <c r="GO158" s="19"/>
      <c r="GP158" s="19"/>
    </row>
    <row r="159" spans="1:198" ht="24" customHeight="1" x14ac:dyDescent="0.2">
      <c r="A159" s="19"/>
      <c r="B159" s="19"/>
      <c r="C159" s="19"/>
      <c r="D159" s="19"/>
      <c r="E159" s="19"/>
      <c r="F159" s="19"/>
      <c r="G159" s="19"/>
      <c r="H159" s="83"/>
      <c r="I159" s="83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  <c r="FN159" s="19"/>
      <c r="FO159" s="19"/>
      <c r="FP159" s="19"/>
      <c r="FQ159" s="19"/>
      <c r="FR159" s="19"/>
      <c r="FS159" s="19"/>
      <c r="FT159" s="19"/>
      <c r="FU159" s="19"/>
      <c r="FV159" s="19"/>
      <c r="FW159" s="19"/>
      <c r="FX159" s="19"/>
      <c r="FY159" s="19"/>
      <c r="FZ159" s="19"/>
      <c r="GA159" s="19"/>
      <c r="GB159" s="19"/>
      <c r="GC159" s="19"/>
      <c r="GD159" s="19"/>
      <c r="GE159" s="19"/>
      <c r="GF159" s="19"/>
      <c r="GG159" s="19"/>
      <c r="GH159" s="19"/>
      <c r="GI159" s="19"/>
      <c r="GJ159" s="19"/>
      <c r="GK159" s="19"/>
      <c r="GL159" s="19"/>
      <c r="GM159" s="19"/>
      <c r="GN159" s="19"/>
      <c r="GO159" s="19"/>
      <c r="GP159" s="19"/>
    </row>
    <row r="160" spans="1:198" ht="24" customHeight="1" x14ac:dyDescent="0.2">
      <c r="A160" s="19"/>
      <c r="B160" s="19"/>
      <c r="C160" s="19"/>
      <c r="D160" s="19"/>
      <c r="E160" s="19"/>
      <c r="F160" s="19"/>
      <c r="G160" s="19"/>
      <c r="H160" s="83"/>
      <c r="I160" s="83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  <c r="FN160" s="19"/>
      <c r="FO160" s="19"/>
      <c r="FP160" s="19"/>
      <c r="FQ160" s="19"/>
      <c r="FR160" s="19"/>
      <c r="FS160" s="19"/>
      <c r="FT160" s="19"/>
      <c r="FU160" s="19"/>
      <c r="FV160" s="19"/>
      <c r="FW160" s="19"/>
      <c r="FX160" s="19"/>
      <c r="FY160" s="19"/>
      <c r="FZ160" s="19"/>
      <c r="GA160" s="19"/>
      <c r="GB160" s="19"/>
      <c r="GC160" s="19"/>
      <c r="GD160" s="19"/>
      <c r="GE160" s="19"/>
      <c r="GF160" s="19"/>
      <c r="GG160" s="19"/>
      <c r="GH160" s="19"/>
      <c r="GI160" s="19"/>
      <c r="GJ160" s="19"/>
      <c r="GK160" s="19"/>
      <c r="GL160" s="19"/>
      <c r="GM160" s="19"/>
      <c r="GN160" s="19"/>
      <c r="GO160" s="19"/>
      <c r="GP160" s="19"/>
    </row>
    <row r="161" spans="1:198" ht="24" customHeight="1" x14ac:dyDescent="0.2">
      <c r="A161" s="19"/>
      <c r="B161" s="19"/>
      <c r="C161" s="19"/>
      <c r="D161" s="19"/>
      <c r="E161" s="19"/>
      <c r="F161" s="19"/>
      <c r="G161" s="19"/>
      <c r="H161" s="83"/>
      <c r="I161" s="83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</row>
    <row r="162" spans="1:198" ht="24" customHeight="1" x14ac:dyDescent="0.2">
      <c r="A162" s="19"/>
      <c r="B162" s="19"/>
      <c r="C162" s="19"/>
      <c r="D162" s="19"/>
      <c r="E162" s="19"/>
      <c r="F162" s="19"/>
      <c r="G162" s="19"/>
      <c r="H162" s="83"/>
      <c r="I162" s="83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</row>
    <row r="163" spans="1:198" ht="24" customHeight="1" x14ac:dyDescent="0.2">
      <c r="A163" s="19"/>
      <c r="B163" s="19"/>
      <c r="C163" s="19"/>
      <c r="D163" s="19"/>
      <c r="E163" s="19"/>
      <c r="F163" s="19"/>
      <c r="G163" s="19"/>
      <c r="H163" s="83"/>
      <c r="I163" s="83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</row>
    <row r="164" spans="1:198" ht="24" customHeight="1" x14ac:dyDescent="0.2">
      <c r="A164" s="19"/>
      <c r="B164" s="19"/>
      <c r="C164" s="19"/>
      <c r="D164" s="19"/>
      <c r="E164" s="19"/>
      <c r="F164" s="19"/>
      <c r="G164" s="19"/>
      <c r="H164" s="83"/>
      <c r="I164" s="83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</row>
    <row r="165" spans="1:198" ht="24" customHeight="1" x14ac:dyDescent="0.2">
      <c r="A165" s="19"/>
      <c r="B165" s="19"/>
      <c r="C165" s="19"/>
      <c r="D165" s="19"/>
      <c r="E165" s="19"/>
      <c r="F165" s="19"/>
      <c r="G165" s="19"/>
      <c r="H165" s="83"/>
      <c r="I165" s="83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  <c r="FN165" s="19"/>
      <c r="FO165" s="19"/>
      <c r="FP165" s="19"/>
      <c r="FQ165" s="19"/>
      <c r="FR165" s="19"/>
      <c r="FS165" s="19"/>
      <c r="FT165" s="19"/>
      <c r="FU165" s="19"/>
      <c r="FV165" s="1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</row>
    <row r="166" spans="1:198" ht="24" customHeight="1" x14ac:dyDescent="0.2">
      <c r="A166" s="19"/>
      <c r="B166" s="19"/>
      <c r="C166" s="19"/>
      <c r="D166" s="19"/>
      <c r="E166" s="19"/>
      <c r="F166" s="19"/>
      <c r="G166" s="19"/>
      <c r="H166" s="83"/>
      <c r="I166" s="83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</row>
    <row r="167" spans="1:198" ht="24" customHeight="1" x14ac:dyDescent="0.2">
      <c r="A167" s="19"/>
      <c r="B167" s="19"/>
      <c r="C167" s="19"/>
      <c r="D167" s="19"/>
      <c r="E167" s="19"/>
      <c r="F167" s="19"/>
      <c r="G167" s="19"/>
      <c r="H167" s="83"/>
      <c r="I167" s="83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</row>
    <row r="168" spans="1:198" ht="24" customHeight="1" x14ac:dyDescent="0.2">
      <c r="A168" s="19"/>
      <c r="B168" s="19"/>
      <c r="C168" s="19"/>
      <c r="D168" s="19"/>
      <c r="E168" s="19"/>
      <c r="F168" s="19"/>
      <c r="G168" s="19"/>
      <c r="H168" s="83"/>
      <c r="I168" s="83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</row>
    <row r="169" spans="1:198" ht="24" customHeight="1" x14ac:dyDescent="0.2">
      <c r="A169" s="19"/>
      <c r="B169" s="19"/>
      <c r="C169" s="19"/>
      <c r="D169" s="19"/>
      <c r="E169" s="19"/>
      <c r="F169" s="19"/>
      <c r="G169" s="19"/>
      <c r="H169" s="83"/>
      <c r="I169" s="83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</row>
    <row r="170" spans="1:198" ht="24" customHeight="1" x14ac:dyDescent="0.2">
      <c r="A170" s="19"/>
      <c r="B170" s="19"/>
      <c r="C170" s="19"/>
      <c r="D170" s="19"/>
      <c r="E170" s="19"/>
      <c r="F170" s="19"/>
      <c r="G170" s="19"/>
      <c r="H170" s="83"/>
      <c r="I170" s="83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</row>
    <row r="171" spans="1:198" ht="24" customHeight="1" x14ac:dyDescent="0.2">
      <c r="A171" s="19"/>
      <c r="B171" s="19"/>
      <c r="C171" s="19"/>
      <c r="D171" s="19"/>
      <c r="E171" s="19"/>
      <c r="F171" s="19"/>
      <c r="G171" s="19"/>
      <c r="H171" s="83"/>
      <c r="I171" s="83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  <c r="FN171" s="19"/>
      <c r="FO171" s="19"/>
      <c r="FP171" s="19"/>
      <c r="FQ171" s="19"/>
      <c r="FR171" s="19"/>
      <c r="FS171" s="19"/>
      <c r="FT171" s="19"/>
      <c r="FU171" s="19"/>
      <c r="FV171" s="19"/>
      <c r="FW171" s="19"/>
      <c r="FX171" s="19"/>
      <c r="FY171" s="19"/>
      <c r="FZ171" s="19"/>
      <c r="GA171" s="19"/>
      <c r="GB171" s="19"/>
      <c r="GC171" s="19"/>
      <c r="GD171" s="19"/>
      <c r="GE171" s="19"/>
      <c r="GF171" s="19"/>
      <c r="GG171" s="19"/>
      <c r="GH171" s="19"/>
      <c r="GI171" s="19"/>
      <c r="GJ171" s="19"/>
      <c r="GK171" s="19"/>
      <c r="GL171" s="19"/>
      <c r="GM171" s="19"/>
      <c r="GN171" s="19"/>
      <c r="GO171" s="19"/>
      <c r="GP171" s="19"/>
    </row>
    <row r="172" spans="1:198" ht="24" customHeight="1" x14ac:dyDescent="0.2">
      <c r="A172" s="19"/>
      <c r="B172" s="19"/>
      <c r="C172" s="19"/>
      <c r="D172" s="19"/>
      <c r="E172" s="19"/>
      <c r="F172" s="19"/>
      <c r="G172" s="19"/>
      <c r="H172" s="83"/>
      <c r="I172" s="83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  <c r="FN172" s="19"/>
      <c r="FO172" s="19"/>
      <c r="FP172" s="19"/>
      <c r="FQ172" s="19"/>
      <c r="FR172" s="19"/>
      <c r="FS172" s="19"/>
      <c r="FT172" s="19"/>
      <c r="FU172" s="19"/>
      <c r="FV172" s="19"/>
      <c r="FW172" s="19"/>
      <c r="FX172" s="19"/>
      <c r="FY172" s="19"/>
      <c r="FZ172" s="19"/>
      <c r="GA172" s="19"/>
      <c r="GB172" s="19"/>
      <c r="GC172" s="19"/>
      <c r="GD172" s="19"/>
      <c r="GE172" s="19"/>
      <c r="GF172" s="19"/>
      <c r="GG172" s="19"/>
      <c r="GH172" s="19"/>
      <c r="GI172" s="19"/>
      <c r="GJ172" s="19"/>
      <c r="GK172" s="19"/>
      <c r="GL172" s="19"/>
      <c r="GM172" s="19"/>
      <c r="GN172" s="19"/>
      <c r="GO172" s="19"/>
      <c r="GP172" s="19"/>
    </row>
    <row r="173" spans="1:198" ht="24" customHeight="1" x14ac:dyDescent="0.2">
      <c r="A173" s="19"/>
      <c r="B173" s="19"/>
      <c r="C173" s="19"/>
      <c r="D173" s="19"/>
      <c r="E173" s="19"/>
      <c r="F173" s="19"/>
      <c r="G173" s="19"/>
      <c r="H173" s="83"/>
      <c r="I173" s="83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  <c r="FN173" s="19"/>
      <c r="FO173" s="19"/>
      <c r="FP173" s="19"/>
      <c r="FQ173" s="19"/>
      <c r="FR173" s="19"/>
      <c r="FS173" s="19"/>
      <c r="FT173" s="19"/>
      <c r="FU173" s="19"/>
      <c r="FV173" s="19"/>
      <c r="FW173" s="19"/>
      <c r="FX173" s="19"/>
      <c r="FY173" s="19"/>
      <c r="FZ173" s="19"/>
      <c r="GA173" s="19"/>
      <c r="GB173" s="19"/>
      <c r="GC173" s="19"/>
      <c r="GD173" s="19"/>
      <c r="GE173" s="19"/>
      <c r="GF173" s="19"/>
      <c r="GG173" s="19"/>
      <c r="GH173" s="19"/>
      <c r="GI173" s="19"/>
      <c r="GJ173" s="19"/>
      <c r="GK173" s="19"/>
      <c r="GL173" s="19"/>
      <c r="GM173" s="19"/>
      <c r="GN173" s="19"/>
      <c r="GO173" s="19"/>
      <c r="GP173" s="19"/>
    </row>
    <row r="174" spans="1:198" ht="24" customHeight="1" x14ac:dyDescent="0.2">
      <c r="A174" s="19"/>
      <c r="B174" s="19"/>
      <c r="C174" s="19"/>
      <c r="D174" s="19"/>
      <c r="E174" s="19"/>
      <c r="F174" s="19"/>
      <c r="G174" s="19"/>
      <c r="H174" s="83"/>
      <c r="I174" s="83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  <c r="FN174" s="19"/>
      <c r="FO174" s="19"/>
      <c r="FP174" s="19"/>
      <c r="FQ174" s="19"/>
      <c r="FR174" s="19"/>
      <c r="FS174" s="19"/>
      <c r="FT174" s="19"/>
      <c r="FU174" s="19"/>
      <c r="FV174" s="19"/>
      <c r="FW174" s="19"/>
      <c r="FX174" s="19"/>
      <c r="FY174" s="19"/>
      <c r="FZ174" s="19"/>
      <c r="GA174" s="19"/>
      <c r="GB174" s="19"/>
      <c r="GC174" s="19"/>
      <c r="GD174" s="19"/>
      <c r="GE174" s="19"/>
      <c r="GF174" s="19"/>
      <c r="GG174" s="19"/>
      <c r="GH174" s="19"/>
      <c r="GI174" s="19"/>
      <c r="GJ174" s="19"/>
      <c r="GK174" s="19"/>
      <c r="GL174" s="19"/>
      <c r="GM174" s="19"/>
      <c r="GN174" s="19"/>
      <c r="GO174" s="19"/>
      <c r="GP174" s="19"/>
    </row>
    <row r="175" spans="1:198" ht="24" customHeight="1" x14ac:dyDescent="0.2">
      <c r="A175" s="19"/>
      <c r="B175" s="19"/>
      <c r="C175" s="19"/>
      <c r="D175" s="19"/>
      <c r="E175" s="19"/>
      <c r="F175" s="19"/>
      <c r="G175" s="19"/>
      <c r="H175" s="83"/>
      <c r="I175" s="83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  <c r="FN175" s="19"/>
      <c r="FO175" s="19"/>
      <c r="FP175" s="19"/>
      <c r="FQ175" s="19"/>
      <c r="FR175" s="19"/>
      <c r="FS175" s="19"/>
      <c r="FT175" s="19"/>
      <c r="FU175" s="19"/>
      <c r="FV175" s="19"/>
      <c r="FW175" s="19"/>
      <c r="FX175" s="19"/>
      <c r="FY175" s="19"/>
      <c r="FZ175" s="19"/>
      <c r="GA175" s="19"/>
      <c r="GB175" s="19"/>
      <c r="GC175" s="19"/>
      <c r="GD175" s="19"/>
      <c r="GE175" s="19"/>
      <c r="GF175" s="19"/>
      <c r="GG175" s="19"/>
      <c r="GH175" s="19"/>
      <c r="GI175" s="19"/>
      <c r="GJ175" s="19"/>
      <c r="GK175" s="19"/>
      <c r="GL175" s="19"/>
      <c r="GM175" s="19"/>
      <c r="GN175" s="19"/>
      <c r="GO175" s="19"/>
      <c r="GP175" s="19"/>
    </row>
    <row r="176" spans="1:198" ht="24" customHeight="1" x14ac:dyDescent="0.2">
      <c r="A176" s="19"/>
      <c r="B176" s="19"/>
      <c r="C176" s="19"/>
      <c r="D176" s="19"/>
      <c r="E176" s="19"/>
      <c r="F176" s="19"/>
      <c r="G176" s="19"/>
      <c r="H176" s="83"/>
      <c r="I176" s="83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  <c r="FN176" s="19"/>
      <c r="FO176" s="19"/>
      <c r="FP176" s="19"/>
      <c r="FQ176" s="19"/>
      <c r="FR176" s="19"/>
      <c r="FS176" s="19"/>
      <c r="FT176" s="19"/>
      <c r="FU176" s="19"/>
      <c r="FV176" s="19"/>
      <c r="FW176" s="19"/>
      <c r="FX176" s="19"/>
      <c r="FY176" s="19"/>
      <c r="FZ176" s="19"/>
      <c r="GA176" s="19"/>
      <c r="GB176" s="19"/>
      <c r="GC176" s="19"/>
      <c r="GD176" s="19"/>
      <c r="GE176" s="19"/>
      <c r="GF176" s="19"/>
      <c r="GG176" s="19"/>
      <c r="GH176" s="19"/>
      <c r="GI176" s="19"/>
      <c r="GJ176" s="19"/>
      <c r="GK176" s="19"/>
      <c r="GL176" s="19"/>
      <c r="GM176" s="19"/>
      <c r="GN176" s="19"/>
      <c r="GO176" s="19"/>
      <c r="GP176" s="19"/>
    </row>
    <row r="177" spans="1:198" ht="24" customHeight="1" x14ac:dyDescent="0.2">
      <c r="A177" s="19"/>
      <c r="B177" s="19"/>
      <c r="C177" s="19"/>
      <c r="D177" s="19"/>
      <c r="E177" s="19"/>
      <c r="F177" s="19"/>
      <c r="G177" s="19"/>
      <c r="H177" s="83"/>
      <c r="I177" s="83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</row>
    <row r="178" spans="1:198" ht="24" customHeight="1" x14ac:dyDescent="0.2">
      <c r="A178" s="19"/>
      <c r="B178" s="19"/>
      <c r="C178" s="19"/>
      <c r="D178" s="19"/>
      <c r="E178" s="19"/>
      <c r="F178" s="19"/>
      <c r="G178" s="19"/>
      <c r="H178" s="83"/>
      <c r="I178" s="83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  <c r="FN178" s="19"/>
      <c r="FO178" s="19"/>
      <c r="FP178" s="19"/>
      <c r="FQ178" s="19"/>
      <c r="FR178" s="19"/>
      <c r="FS178" s="19"/>
      <c r="FT178" s="19"/>
      <c r="FU178" s="19"/>
      <c r="FV178" s="19"/>
      <c r="FW178" s="19"/>
      <c r="FX178" s="19"/>
      <c r="FY178" s="19"/>
      <c r="FZ178" s="19"/>
      <c r="GA178" s="19"/>
      <c r="GB178" s="19"/>
      <c r="GC178" s="19"/>
      <c r="GD178" s="19"/>
      <c r="GE178" s="19"/>
      <c r="GF178" s="19"/>
      <c r="GG178" s="19"/>
      <c r="GH178" s="19"/>
      <c r="GI178" s="19"/>
      <c r="GJ178" s="19"/>
      <c r="GK178" s="19"/>
      <c r="GL178" s="19"/>
      <c r="GM178" s="19"/>
      <c r="GN178" s="19"/>
      <c r="GO178" s="19"/>
      <c r="GP178" s="19"/>
    </row>
    <row r="179" spans="1:198" ht="24" customHeight="1" x14ac:dyDescent="0.2">
      <c r="A179" s="19"/>
      <c r="B179" s="19"/>
      <c r="C179" s="19"/>
      <c r="D179" s="19"/>
      <c r="E179" s="19"/>
      <c r="F179" s="19"/>
      <c r="G179" s="19"/>
      <c r="H179" s="83"/>
      <c r="I179" s="83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  <c r="GH179" s="19"/>
      <c r="GI179" s="19"/>
      <c r="GJ179" s="19"/>
      <c r="GK179" s="19"/>
      <c r="GL179" s="19"/>
      <c r="GM179" s="19"/>
      <c r="GN179" s="19"/>
      <c r="GO179" s="19"/>
      <c r="GP179" s="19"/>
    </row>
    <row r="180" spans="1:198" ht="24" customHeight="1" x14ac:dyDescent="0.2">
      <c r="A180" s="19"/>
      <c r="B180" s="19"/>
      <c r="C180" s="19"/>
      <c r="D180" s="19"/>
      <c r="E180" s="19"/>
      <c r="F180" s="19"/>
      <c r="G180" s="19"/>
      <c r="H180" s="83"/>
      <c r="I180" s="83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  <c r="FN180" s="19"/>
      <c r="FO180" s="19"/>
      <c r="FP180" s="19"/>
      <c r="FQ180" s="19"/>
      <c r="FR180" s="19"/>
      <c r="FS180" s="19"/>
      <c r="FT180" s="19"/>
      <c r="FU180" s="19"/>
      <c r="FV180" s="19"/>
      <c r="FW180" s="19"/>
      <c r="FX180" s="19"/>
      <c r="FY180" s="19"/>
      <c r="FZ180" s="19"/>
      <c r="GA180" s="19"/>
      <c r="GB180" s="19"/>
      <c r="GC180" s="19"/>
      <c r="GD180" s="19"/>
      <c r="GE180" s="19"/>
      <c r="GF180" s="19"/>
      <c r="GG180" s="19"/>
      <c r="GH180" s="19"/>
      <c r="GI180" s="19"/>
      <c r="GJ180" s="19"/>
      <c r="GK180" s="19"/>
      <c r="GL180" s="19"/>
      <c r="GM180" s="19"/>
      <c r="GN180" s="19"/>
      <c r="GO180" s="19"/>
      <c r="GP180" s="19"/>
    </row>
    <row r="181" spans="1:198" ht="24" customHeight="1" x14ac:dyDescent="0.2">
      <c r="A181" s="19"/>
      <c r="B181" s="19"/>
      <c r="C181" s="19"/>
      <c r="D181" s="19"/>
      <c r="E181" s="19"/>
      <c r="F181" s="19"/>
      <c r="G181" s="19"/>
      <c r="H181" s="83"/>
      <c r="I181" s="83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  <c r="FN181" s="19"/>
      <c r="FO181" s="19"/>
      <c r="FP181" s="19"/>
      <c r="FQ181" s="19"/>
      <c r="FR181" s="19"/>
      <c r="FS181" s="19"/>
      <c r="FT181" s="19"/>
      <c r="FU181" s="19"/>
      <c r="FV181" s="19"/>
      <c r="FW181" s="19"/>
      <c r="FX181" s="19"/>
      <c r="FY181" s="19"/>
      <c r="FZ181" s="19"/>
      <c r="GA181" s="19"/>
      <c r="GB181" s="19"/>
      <c r="GC181" s="19"/>
      <c r="GD181" s="19"/>
      <c r="GE181" s="19"/>
      <c r="GF181" s="19"/>
      <c r="GG181" s="19"/>
      <c r="GH181" s="19"/>
      <c r="GI181" s="19"/>
      <c r="GJ181" s="19"/>
      <c r="GK181" s="19"/>
      <c r="GL181" s="19"/>
      <c r="GM181" s="19"/>
      <c r="GN181" s="19"/>
      <c r="GO181" s="19"/>
      <c r="GP181" s="19"/>
    </row>
    <row r="182" spans="1:198" ht="24" customHeight="1" x14ac:dyDescent="0.2">
      <c r="A182" s="19"/>
      <c r="B182" s="19"/>
      <c r="C182" s="19"/>
      <c r="D182" s="19"/>
      <c r="E182" s="19"/>
      <c r="F182" s="19"/>
      <c r="G182" s="19"/>
      <c r="H182" s="83"/>
      <c r="I182" s="83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  <c r="FV182" s="19"/>
      <c r="FW182" s="19"/>
      <c r="FX182" s="19"/>
      <c r="FY182" s="19"/>
      <c r="FZ182" s="19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19"/>
    </row>
    <row r="183" spans="1:198" ht="24" customHeight="1" x14ac:dyDescent="0.2">
      <c r="A183" s="19"/>
      <c r="B183" s="19"/>
      <c r="C183" s="19"/>
      <c r="D183" s="19"/>
      <c r="E183" s="19"/>
      <c r="F183" s="19"/>
      <c r="G183" s="19"/>
      <c r="H183" s="83"/>
      <c r="I183" s="83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</row>
    <row r="184" spans="1:198" ht="24" customHeight="1" x14ac:dyDescent="0.2">
      <c r="A184" s="19"/>
      <c r="B184" s="19"/>
      <c r="C184" s="19"/>
      <c r="D184" s="19"/>
      <c r="E184" s="19"/>
      <c r="F184" s="19"/>
      <c r="G184" s="19"/>
      <c r="H184" s="83"/>
      <c r="I184" s="83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19"/>
      <c r="FL184" s="19"/>
      <c r="FM184" s="19"/>
      <c r="FN184" s="19"/>
      <c r="FO184" s="19"/>
      <c r="FP184" s="19"/>
      <c r="FQ184" s="19"/>
      <c r="FR184" s="19"/>
      <c r="FS184" s="19"/>
      <c r="FT184" s="19"/>
      <c r="FU184" s="19"/>
      <c r="FV184" s="19"/>
      <c r="FW184" s="19"/>
      <c r="FX184" s="19"/>
      <c r="FY184" s="19"/>
      <c r="FZ184" s="19"/>
      <c r="GA184" s="19"/>
      <c r="GB184" s="19"/>
      <c r="GC184" s="19"/>
      <c r="GD184" s="19"/>
      <c r="GE184" s="19"/>
      <c r="GF184" s="19"/>
      <c r="GG184" s="19"/>
      <c r="GH184" s="19"/>
      <c r="GI184" s="19"/>
      <c r="GJ184" s="19"/>
      <c r="GK184" s="19"/>
      <c r="GL184" s="19"/>
      <c r="GM184" s="19"/>
      <c r="GN184" s="19"/>
      <c r="GO184" s="19"/>
      <c r="GP184" s="19"/>
    </row>
    <row r="185" spans="1:198" ht="24" customHeight="1" x14ac:dyDescent="0.2">
      <c r="A185" s="19"/>
      <c r="B185" s="19"/>
      <c r="C185" s="19"/>
      <c r="D185" s="19"/>
      <c r="E185" s="19"/>
      <c r="F185" s="19"/>
      <c r="G185" s="19"/>
      <c r="H185" s="83"/>
      <c r="I185" s="83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  <c r="FN185" s="19"/>
      <c r="FO185" s="19"/>
      <c r="FP185" s="19"/>
      <c r="FQ185" s="19"/>
      <c r="FR185" s="19"/>
      <c r="FS185" s="19"/>
      <c r="FT185" s="19"/>
      <c r="FU185" s="19"/>
      <c r="FV185" s="19"/>
      <c r="FW185" s="19"/>
      <c r="FX185" s="19"/>
      <c r="FY185" s="19"/>
      <c r="FZ185" s="19"/>
      <c r="GA185" s="19"/>
      <c r="GB185" s="19"/>
      <c r="GC185" s="19"/>
      <c r="GD185" s="19"/>
      <c r="GE185" s="19"/>
      <c r="GF185" s="19"/>
      <c r="GG185" s="19"/>
      <c r="GH185" s="19"/>
      <c r="GI185" s="19"/>
      <c r="GJ185" s="19"/>
      <c r="GK185" s="19"/>
      <c r="GL185" s="19"/>
      <c r="GM185" s="19"/>
      <c r="GN185" s="19"/>
      <c r="GO185" s="19"/>
      <c r="GP185" s="19"/>
    </row>
    <row r="186" spans="1:198" ht="24" customHeight="1" x14ac:dyDescent="0.2">
      <c r="A186" s="19"/>
      <c r="B186" s="19"/>
      <c r="C186" s="19"/>
      <c r="D186" s="19"/>
      <c r="E186" s="19"/>
      <c r="F186" s="19"/>
      <c r="G186" s="19"/>
      <c r="H186" s="83"/>
      <c r="I186" s="83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  <c r="FN186" s="19"/>
      <c r="FO186" s="19"/>
      <c r="FP186" s="19"/>
      <c r="FQ186" s="19"/>
      <c r="FR186" s="19"/>
      <c r="FS186" s="19"/>
      <c r="FT186" s="19"/>
      <c r="FU186" s="19"/>
      <c r="FV186" s="19"/>
      <c r="FW186" s="19"/>
      <c r="FX186" s="19"/>
      <c r="FY186" s="19"/>
      <c r="FZ186" s="19"/>
      <c r="GA186" s="19"/>
      <c r="GB186" s="19"/>
      <c r="GC186" s="19"/>
      <c r="GD186" s="19"/>
      <c r="GE186" s="19"/>
      <c r="GF186" s="19"/>
      <c r="GG186" s="19"/>
      <c r="GH186" s="19"/>
      <c r="GI186" s="19"/>
      <c r="GJ186" s="19"/>
      <c r="GK186" s="19"/>
      <c r="GL186" s="19"/>
      <c r="GM186" s="19"/>
      <c r="GN186" s="19"/>
      <c r="GO186" s="19"/>
      <c r="GP186" s="19"/>
    </row>
    <row r="187" spans="1:198" ht="24" customHeight="1" x14ac:dyDescent="0.2">
      <c r="A187" s="19"/>
      <c r="B187" s="19"/>
      <c r="C187" s="19"/>
      <c r="D187" s="19"/>
      <c r="E187" s="19"/>
      <c r="F187" s="19"/>
      <c r="G187" s="19"/>
      <c r="H187" s="83"/>
      <c r="I187" s="83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  <c r="FN187" s="19"/>
      <c r="FO187" s="19"/>
      <c r="FP187" s="19"/>
      <c r="FQ187" s="19"/>
      <c r="FR187" s="19"/>
      <c r="FS187" s="19"/>
      <c r="FT187" s="19"/>
      <c r="FU187" s="19"/>
      <c r="FV187" s="19"/>
      <c r="FW187" s="19"/>
      <c r="FX187" s="19"/>
      <c r="FY187" s="19"/>
      <c r="FZ187" s="19"/>
      <c r="GA187" s="19"/>
      <c r="GB187" s="19"/>
      <c r="GC187" s="19"/>
      <c r="GD187" s="19"/>
      <c r="GE187" s="19"/>
      <c r="GF187" s="19"/>
      <c r="GG187" s="19"/>
      <c r="GH187" s="19"/>
      <c r="GI187" s="19"/>
      <c r="GJ187" s="19"/>
      <c r="GK187" s="19"/>
      <c r="GL187" s="19"/>
      <c r="GM187" s="19"/>
      <c r="GN187" s="19"/>
      <c r="GO187" s="19"/>
      <c r="GP187" s="19"/>
    </row>
    <row r="188" spans="1:198" ht="24" customHeight="1" x14ac:dyDescent="0.2">
      <c r="A188" s="19"/>
      <c r="B188" s="19"/>
      <c r="C188" s="19"/>
      <c r="D188" s="19"/>
      <c r="E188" s="19"/>
      <c r="F188" s="19"/>
      <c r="G188" s="19"/>
      <c r="H188" s="83"/>
      <c r="I188" s="83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  <c r="FN188" s="19"/>
      <c r="FO188" s="19"/>
      <c r="FP188" s="19"/>
      <c r="FQ188" s="19"/>
      <c r="FR188" s="19"/>
      <c r="FS188" s="19"/>
      <c r="FT188" s="19"/>
      <c r="FU188" s="19"/>
      <c r="FV188" s="19"/>
      <c r="FW188" s="19"/>
      <c r="FX188" s="19"/>
      <c r="FY188" s="19"/>
      <c r="FZ188" s="19"/>
      <c r="GA188" s="19"/>
      <c r="GB188" s="19"/>
      <c r="GC188" s="19"/>
      <c r="GD188" s="19"/>
      <c r="GE188" s="19"/>
      <c r="GF188" s="19"/>
      <c r="GG188" s="19"/>
      <c r="GH188" s="19"/>
      <c r="GI188" s="19"/>
      <c r="GJ188" s="19"/>
      <c r="GK188" s="19"/>
      <c r="GL188" s="19"/>
      <c r="GM188" s="19"/>
      <c r="GN188" s="19"/>
      <c r="GO188" s="19"/>
      <c r="GP188" s="19"/>
    </row>
    <row r="189" spans="1:198" ht="24" customHeight="1" x14ac:dyDescent="0.2">
      <c r="A189" s="19"/>
      <c r="B189" s="19"/>
      <c r="C189" s="19"/>
      <c r="D189" s="19"/>
      <c r="E189" s="19"/>
      <c r="F189" s="19"/>
      <c r="G189" s="19"/>
      <c r="H189" s="83"/>
      <c r="I189" s="83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  <c r="FN189" s="19"/>
      <c r="FO189" s="19"/>
      <c r="FP189" s="19"/>
      <c r="FQ189" s="19"/>
      <c r="FR189" s="19"/>
      <c r="FS189" s="19"/>
      <c r="FT189" s="19"/>
      <c r="FU189" s="19"/>
      <c r="FV189" s="19"/>
      <c r="FW189" s="19"/>
      <c r="FX189" s="19"/>
      <c r="FY189" s="19"/>
      <c r="FZ189" s="19"/>
      <c r="GA189" s="19"/>
      <c r="GB189" s="19"/>
      <c r="GC189" s="19"/>
      <c r="GD189" s="19"/>
      <c r="GE189" s="19"/>
      <c r="GF189" s="19"/>
      <c r="GG189" s="19"/>
      <c r="GH189" s="19"/>
      <c r="GI189" s="19"/>
      <c r="GJ189" s="19"/>
      <c r="GK189" s="19"/>
      <c r="GL189" s="19"/>
      <c r="GM189" s="19"/>
      <c r="GN189" s="19"/>
      <c r="GO189" s="19"/>
      <c r="GP189" s="19"/>
    </row>
    <row r="190" spans="1:198" ht="24" customHeight="1" x14ac:dyDescent="0.2">
      <c r="A190" s="19"/>
      <c r="B190" s="19"/>
      <c r="C190" s="19"/>
      <c r="D190" s="19"/>
      <c r="E190" s="19"/>
      <c r="F190" s="19"/>
      <c r="G190" s="19"/>
      <c r="H190" s="83"/>
      <c r="I190" s="83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19"/>
      <c r="FL190" s="19"/>
      <c r="FM190" s="19"/>
      <c r="FN190" s="19"/>
      <c r="FO190" s="19"/>
      <c r="FP190" s="19"/>
      <c r="FQ190" s="19"/>
      <c r="FR190" s="19"/>
      <c r="FS190" s="19"/>
      <c r="FT190" s="19"/>
      <c r="FU190" s="19"/>
      <c r="FV190" s="19"/>
      <c r="FW190" s="19"/>
      <c r="FX190" s="19"/>
      <c r="FY190" s="19"/>
      <c r="FZ190" s="19"/>
      <c r="GA190" s="19"/>
      <c r="GB190" s="19"/>
      <c r="GC190" s="19"/>
      <c r="GD190" s="19"/>
      <c r="GE190" s="19"/>
      <c r="GF190" s="19"/>
      <c r="GG190" s="19"/>
      <c r="GH190" s="19"/>
      <c r="GI190" s="19"/>
      <c r="GJ190" s="19"/>
      <c r="GK190" s="19"/>
      <c r="GL190" s="19"/>
      <c r="GM190" s="19"/>
      <c r="GN190" s="19"/>
      <c r="GO190" s="19"/>
      <c r="GP190" s="19"/>
    </row>
    <row r="191" spans="1:198" ht="24" customHeight="1" x14ac:dyDescent="0.2">
      <c r="A191" s="19"/>
      <c r="B191" s="19"/>
      <c r="C191" s="19"/>
      <c r="D191" s="19"/>
      <c r="E191" s="19"/>
      <c r="F191" s="19"/>
      <c r="G191" s="19"/>
      <c r="H191" s="83"/>
      <c r="I191" s="83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  <c r="FN191" s="19"/>
      <c r="FO191" s="19"/>
      <c r="FP191" s="19"/>
      <c r="FQ191" s="19"/>
      <c r="FR191" s="19"/>
      <c r="FS191" s="19"/>
      <c r="FT191" s="19"/>
      <c r="FU191" s="19"/>
      <c r="FV191" s="19"/>
      <c r="FW191" s="19"/>
      <c r="FX191" s="19"/>
      <c r="FY191" s="19"/>
      <c r="FZ191" s="19"/>
      <c r="GA191" s="19"/>
      <c r="GB191" s="19"/>
      <c r="GC191" s="19"/>
      <c r="GD191" s="19"/>
      <c r="GE191" s="19"/>
      <c r="GF191" s="19"/>
      <c r="GG191" s="19"/>
      <c r="GH191" s="19"/>
      <c r="GI191" s="19"/>
      <c r="GJ191" s="19"/>
      <c r="GK191" s="19"/>
      <c r="GL191" s="19"/>
      <c r="GM191" s="19"/>
      <c r="GN191" s="19"/>
      <c r="GO191" s="19"/>
      <c r="GP191" s="19"/>
    </row>
    <row r="192" spans="1:198" ht="24" customHeight="1" x14ac:dyDescent="0.2">
      <c r="A192" s="19"/>
      <c r="B192" s="19"/>
      <c r="C192" s="19"/>
      <c r="D192" s="19"/>
      <c r="E192" s="19"/>
      <c r="F192" s="19"/>
      <c r="G192" s="19"/>
      <c r="H192" s="83"/>
      <c r="I192" s="83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  <c r="FN192" s="19"/>
      <c r="FO192" s="19"/>
      <c r="FP192" s="19"/>
      <c r="FQ192" s="19"/>
      <c r="FR192" s="19"/>
      <c r="FS192" s="19"/>
      <c r="FT192" s="19"/>
      <c r="FU192" s="19"/>
      <c r="FV192" s="19"/>
      <c r="FW192" s="19"/>
      <c r="FX192" s="19"/>
      <c r="FY192" s="19"/>
      <c r="FZ192" s="19"/>
      <c r="GA192" s="19"/>
      <c r="GB192" s="19"/>
      <c r="GC192" s="19"/>
      <c r="GD192" s="19"/>
      <c r="GE192" s="19"/>
      <c r="GF192" s="19"/>
      <c r="GG192" s="19"/>
      <c r="GH192" s="19"/>
      <c r="GI192" s="19"/>
      <c r="GJ192" s="19"/>
      <c r="GK192" s="19"/>
      <c r="GL192" s="19"/>
      <c r="GM192" s="19"/>
      <c r="GN192" s="19"/>
      <c r="GO192" s="19"/>
      <c r="GP192" s="19"/>
    </row>
    <row r="193" spans="1:198" ht="24" customHeight="1" x14ac:dyDescent="0.2">
      <c r="A193" s="19"/>
      <c r="B193" s="19"/>
      <c r="C193" s="19"/>
      <c r="D193" s="19"/>
      <c r="E193" s="19"/>
      <c r="F193" s="19"/>
      <c r="G193" s="19"/>
      <c r="H193" s="83"/>
      <c r="I193" s="83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19"/>
      <c r="FL193" s="19"/>
      <c r="FM193" s="19"/>
      <c r="FN193" s="19"/>
      <c r="FO193" s="19"/>
      <c r="FP193" s="19"/>
      <c r="FQ193" s="19"/>
      <c r="FR193" s="19"/>
      <c r="FS193" s="19"/>
      <c r="FT193" s="19"/>
      <c r="FU193" s="19"/>
      <c r="FV193" s="19"/>
      <c r="FW193" s="19"/>
      <c r="FX193" s="19"/>
      <c r="FY193" s="19"/>
      <c r="FZ193" s="19"/>
      <c r="GA193" s="19"/>
      <c r="GB193" s="19"/>
      <c r="GC193" s="19"/>
      <c r="GD193" s="19"/>
      <c r="GE193" s="19"/>
      <c r="GF193" s="19"/>
      <c r="GG193" s="19"/>
      <c r="GH193" s="19"/>
      <c r="GI193" s="19"/>
      <c r="GJ193" s="19"/>
      <c r="GK193" s="19"/>
      <c r="GL193" s="19"/>
      <c r="GM193" s="19"/>
      <c r="GN193" s="19"/>
      <c r="GO193" s="19"/>
      <c r="GP193" s="19"/>
    </row>
    <row r="194" spans="1:198" ht="24" customHeight="1" x14ac:dyDescent="0.2">
      <c r="A194" s="19"/>
      <c r="B194" s="19"/>
      <c r="C194" s="19"/>
      <c r="D194" s="19"/>
      <c r="E194" s="19"/>
      <c r="F194" s="19"/>
      <c r="G194" s="19"/>
      <c r="H194" s="83"/>
      <c r="I194" s="83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19"/>
      <c r="FL194" s="19"/>
      <c r="FM194" s="19"/>
      <c r="FN194" s="19"/>
      <c r="FO194" s="19"/>
      <c r="FP194" s="19"/>
      <c r="FQ194" s="19"/>
      <c r="FR194" s="19"/>
      <c r="FS194" s="19"/>
      <c r="FT194" s="19"/>
      <c r="FU194" s="19"/>
      <c r="FV194" s="19"/>
      <c r="FW194" s="19"/>
      <c r="FX194" s="19"/>
      <c r="FY194" s="19"/>
      <c r="FZ194" s="19"/>
      <c r="GA194" s="19"/>
      <c r="GB194" s="19"/>
      <c r="GC194" s="19"/>
      <c r="GD194" s="19"/>
      <c r="GE194" s="19"/>
      <c r="GF194" s="19"/>
      <c r="GG194" s="19"/>
      <c r="GH194" s="19"/>
      <c r="GI194" s="19"/>
      <c r="GJ194" s="19"/>
      <c r="GK194" s="19"/>
      <c r="GL194" s="19"/>
      <c r="GM194" s="19"/>
      <c r="GN194" s="19"/>
      <c r="GO194" s="19"/>
      <c r="GP194" s="19"/>
    </row>
    <row r="195" spans="1:198" ht="24" customHeight="1" x14ac:dyDescent="0.2">
      <c r="A195" s="19"/>
      <c r="B195" s="19"/>
      <c r="C195" s="19"/>
      <c r="D195" s="19"/>
      <c r="E195" s="19"/>
      <c r="F195" s="19"/>
      <c r="G195" s="19"/>
      <c r="H195" s="83"/>
      <c r="I195" s="83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19"/>
      <c r="FL195" s="19"/>
      <c r="FM195" s="19"/>
      <c r="FN195" s="19"/>
      <c r="FO195" s="19"/>
      <c r="FP195" s="19"/>
      <c r="FQ195" s="19"/>
      <c r="FR195" s="19"/>
      <c r="FS195" s="19"/>
      <c r="FT195" s="19"/>
      <c r="FU195" s="19"/>
      <c r="FV195" s="19"/>
      <c r="FW195" s="19"/>
      <c r="FX195" s="19"/>
      <c r="FY195" s="19"/>
      <c r="FZ195" s="19"/>
      <c r="GA195" s="19"/>
      <c r="GB195" s="19"/>
      <c r="GC195" s="19"/>
      <c r="GD195" s="19"/>
      <c r="GE195" s="19"/>
      <c r="GF195" s="19"/>
      <c r="GG195" s="19"/>
      <c r="GH195" s="19"/>
      <c r="GI195" s="19"/>
      <c r="GJ195" s="19"/>
      <c r="GK195" s="19"/>
      <c r="GL195" s="19"/>
      <c r="GM195" s="19"/>
      <c r="GN195" s="19"/>
      <c r="GO195" s="19"/>
      <c r="GP195" s="19"/>
    </row>
    <row r="196" spans="1:198" ht="24" customHeight="1" x14ac:dyDescent="0.2">
      <c r="A196" s="19"/>
      <c r="B196" s="19"/>
      <c r="C196" s="19"/>
      <c r="D196" s="19"/>
      <c r="E196" s="19"/>
      <c r="F196" s="19"/>
      <c r="G196" s="19"/>
      <c r="H196" s="83"/>
      <c r="I196" s="83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19"/>
      <c r="FL196" s="19"/>
      <c r="FM196" s="19"/>
      <c r="FN196" s="19"/>
      <c r="FO196" s="19"/>
      <c r="FP196" s="19"/>
      <c r="FQ196" s="19"/>
      <c r="FR196" s="19"/>
      <c r="FS196" s="19"/>
      <c r="FT196" s="19"/>
      <c r="FU196" s="19"/>
      <c r="FV196" s="19"/>
      <c r="FW196" s="19"/>
      <c r="FX196" s="19"/>
      <c r="FY196" s="19"/>
      <c r="FZ196" s="19"/>
      <c r="GA196" s="19"/>
      <c r="GB196" s="19"/>
      <c r="GC196" s="19"/>
      <c r="GD196" s="19"/>
      <c r="GE196" s="19"/>
      <c r="GF196" s="19"/>
      <c r="GG196" s="19"/>
      <c r="GH196" s="19"/>
      <c r="GI196" s="19"/>
      <c r="GJ196" s="19"/>
      <c r="GK196" s="19"/>
      <c r="GL196" s="19"/>
      <c r="GM196" s="19"/>
      <c r="GN196" s="19"/>
      <c r="GO196" s="19"/>
      <c r="GP196" s="19"/>
    </row>
    <row r="197" spans="1:198" ht="24" customHeight="1" x14ac:dyDescent="0.2">
      <c r="A197" s="19"/>
      <c r="B197" s="19"/>
      <c r="C197" s="19"/>
      <c r="D197" s="19"/>
      <c r="E197" s="19"/>
      <c r="F197" s="19"/>
      <c r="G197" s="19"/>
      <c r="H197" s="83"/>
      <c r="I197" s="83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  <c r="FN197" s="19"/>
      <c r="FO197" s="19"/>
      <c r="FP197" s="19"/>
      <c r="FQ197" s="19"/>
      <c r="FR197" s="19"/>
      <c r="FS197" s="19"/>
      <c r="FT197" s="19"/>
      <c r="FU197" s="19"/>
      <c r="FV197" s="19"/>
      <c r="FW197" s="19"/>
      <c r="FX197" s="19"/>
      <c r="FY197" s="19"/>
      <c r="FZ197" s="19"/>
      <c r="GA197" s="19"/>
      <c r="GB197" s="19"/>
      <c r="GC197" s="19"/>
      <c r="GD197" s="19"/>
      <c r="GE197" s="19"/>
      <c r="GF197" s="19"/>
      <c r="GG197" s="19"/>
      <c r="GH197" s="19"/>
      <c r="GI197" s="19"/>
      <c r="GJ197" s="19"/>
      <c r="GK197" s="19"/>
      <c r="GL197" s="19"/>
      <c r="GM197" s="19"/>
      <c r="GN197" s="19"/>
      <c r="GO197" s="19"/>
      <c r="GP197" s="19"/>
    </row>
    <row r="198" spans="1:198" ht="24" customHeight="1" x14ac:dyDescent="0.2">
      <c r="A198" s="19"/>
      <c r="B198" s="19"/>
      <c r="C198" s="19"/>
      <c r="D198" s="19"/>
      <c r="E198" s="19"/>
      <c r="F198" s="19"/>
      <c r="G198" s="19"/>
      <c r="H198" s="83"/>
      <c r="I198" s="83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19"/>
      <c r="FL198" s="19"/>
      <c r="FM198" s="19"/>
      <c r="FN198" s="19"/>
      <c r="FO198" s="19"/>
      <c r="FP198" s="19"/>
      <c r="FQ198" s="19"/>
      <c r="FR198" s="19"/>
      <c r="FS198" s="19"/>
      <c r="FT198" s="19"/>
      <c r="FU198" s="19"/>
      <c r="FV198" s="19"/>
      <c r="FW198" s="19"/>
      <c r="FX198" s="19"/>
      <c r="FY198" s="19"/>
      <c r="FZ198" s="19"/>
      <c r="GA198" s="19"/>
      <c r="GB198" s="19"/>
      <c r="GC198" s="19"/>
      <c r="GD198" s="19"/>
      <c r="GE198" s="19"/>
      <c r="GF198" s="19"/>
      <c r="GG198" s="19"/>
      <c r="GH198" s="19"/>
      <c r="GI198" s="19"/>
      <c r="GJ198" s="19"/>
      <c r="GK198" s="19"/>
      <c r="GL198" s="19"/>
      <c r="GM198" s="19"/>
      <c r="GN198" s="19"/>
      <c r="GO198" s="19"/>
      <c r="GP198" s="19"/>
    </row>
    <row r="199" spans="1:198" ht="24" customHeight="1" x14ac:dyDescent="0.2">
      <c r="A199" s="19"/>
      <c r="B199" s="19"/>
      <c r="C199" s="19"/>
      <c r="D199" s="19"/>
      <c r="E199" s="19"/>
      <c r="F199" s="19"/>
      <c r="G199" s="19"/>
      <c r="H199" s="83"/>
      <c r="I199" s="83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  <c r="FN199" s="19"/>
      <c r="FO199" s="19"/>
      <c r="FP199" s="19"/>
      <c r="FQ199" s="19"/>
      <c r="FR199" s="19"/>
      <c r="FS199" s="19"/>
      <c r="FT199" s="19"/>
      <c r="FU199" s="19"/>
      <c r="FV199" s="19"/>
      <c r="FW199" s="19"/>
      <c r="FX199" s="19"/>
      <c r="FY199" s="19"/>
      <c r="FZ199" s="19"/>
      <c r="GA199" s="19"/>
      <c r="GB199" s="19"/>
      <c r="GC199" s="19"/>
      <c r="GD199" s="19"/>
      <c r="GE199" s="19"/>
      <c r="GF199" s="19"/>
      <c r="GG199" s="19"/>
      <c r="GH199" s="19"/>
      <c r="GI199" s="19"/>
      <c r="GJ199" s="19"/>
      <c r="GK199" s="19"/>
      <c r="GL199" s="19"/>
      <c r="GM199" s="19"/>
      <c r="GN199" s="19"/>
      <c r="GO199" s="19"/>
      <c r="GP199" s="19"/>
    </row>
    <row r="200" spans="1:198" ht="24" customHeight="1" x14ac:dyDescent="0.2">
      <c r="A200" s="19"/>
      <c r="B200" s="19"/>
      <c r="C200" s="19"/>
      <c r="D200" s="19"/>
      <c r="E200" s="19"/>
      <c r="F200" s="19"/>
      <c r="G200" s="19"/>
      <c r="H200" s="83"/>
      <c r="I200" s="83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19"/>
      <c r="FL200" s="19"/>
      <c r="FM200" s="19"/>
      <c r="FN200" s="19"/>
      <c r="FO200" s="19"/>
      <c r="FP200" s="19"/>
      <c r="FQ200" s="19"/>
      <c r="FR200" s="19"/>
      <c r="FS200" s="19"/>
      <c r="FT200" s="19"/>
      <c r="FU200" s="19"/>
      <c r="FV200" s="19"/>
      <c r="FW200" s="19"/>
      <c r="FX200" s="19"/>
      <c r="FY200" s="19"/>
      <c r="FZ200" s="19"/>
      <c r="GA200" s="19"/>
      <c r="GB200" s="19"/>
      <c r="GC200" s="19"/>
      <c r="GD200" s="19"/>
      <c r="GE200" s="19"/>
      <c r="GF200" s="19"/>
      <c r="GG200" s="19"/>
      <c r="GH200" s="19"/>
      <c r="GI200" s="19"/>
      <c r="GJ200" s="19"/>
      <c r="GK200" s="19"/>
      <c r="GL200" s="19"/>
      <c r="GM200" s="19"/>
      <c r="GN200" s="19"/>
      <c r="GO200" s="19"/>
      <c r="GP200" s="19"/>
    </row>
    <row r="201" spans="1:198" ht="24" customHeight="1" x14ac:dyDescent="0.2">
      <c r="A201" s="19"/>
      <c r="B201" s="19"/>
      <c r="C201" s="19"/>
      <c r="D201" s="19"/>
      <c r="E201" s="19"/>
      <c r="F201" s="19"/>
      <c r="G201" s="19"/>
      <c r="H201" s="83"/>
      <c r="I201" s="83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  <c r="FN201" s="19"/>
      <c r="FO201" s="19"/>
      <c r="FP201" s="19"/>
      <c r="FQ201" s="19"/>
      <c r="FR201" s="19"/>
      <c r="FS201" s="19"/>
      <c r="FT201" s="19"/>
      <c r="FU201" s="19"/>
      <c r="FV201" s="19"/>
      <c r="FW201" s="19"/>
      <c r="FX201" s="19"/>
      <c r="FY201" s="19"/>
      <c r="FZ201" s="19"/>
      <c r="GA201" s="19"/>
      <c r="GB201" s="19"/>
      <c r="GC201" s="19"/>
      <c r="GD201" s="19"/>
      <c r="GE201" s="19"/>
      <c r="GF201" s="19"/>
      <c r="GG201" s="19"/>
      <c r="GH201" s="19"/>
      <c r="GI201" s="19"/>
      <c r="GJ201" s="19"/>
      <c r="GK201" s="19"/>
      <c r="GL201" s="19"/>
      <c r="GM201" s="19"/>
      <c r="GN201" s="19"/>
      <c r="GO201" s="19"/>
      <c r="GP201" s="19"/>
    </row>
    <row r="202" spans="1:198" ht="24" customHeight="1" x14ac:dyDescent="0.2">
      <c r="A202" s="19"/>
      <c r="B202" s="19"/>
      <c r="C202" s="19"/>
      <c r="D202" s="19"/>
      <c r="E202" s="19"/>
      <c r="F202" s="19"/>
      <c r="G202" s="19"/>
      <c r="H202" s="83"/>
      <c r="I202" s="83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19"/>
      <c r="FL202" s="19"/>
      <c r="FM202" s="19"/>
      <c r="FN202" s="19"/>
      <c r="FO202" s="19"/>
      <c r="FP202" s="19"/>
      <c r="FQ202" s="19"/>
      <c r="FR202" s="19"/>
      <c r="FS202" s="19"/>
      <c r="FT202" s="19"/>
      <c r="FU202" s="19"/>
      <c r="FV202" s="19"/>
      <c r="FW202" s="19"/>
      <c r="FX202" s="19"/>
      <c r="FY202" s="19"/>
      <c r="FZ202" s="19"/>
      <c r="GA202" s="19"/>
      <c r="GB202" s="19"/>
      <c r="GC202" s="19"/>
      <c r="GD202" s="19"/>
      <c r="GE202" s="19"/>
      <c r="GF202" s="19"/>
      <c r="GG202" s="19"/>
      <c r="GH202" s="19"/>
      <c r="GI202" s="19"/>
      <c r="GJ202" s="19"/>
      <c r="GK202" s="19"/>
      <c r="GL202" s="19"/>
      <c r="GM202" s="19"/>
      <c r="GN202" s="19"/>
      <c r="GO202" s="19"/>
      <c r="GP202" s="19"/>
    </row>
    <row r="203" spans="1:198" ht="24" customHeight="1" x14ac:dyDescent="0.2">
      <c r="A203" s="19"/>
      <c r="B203" s="19"/>
      <c r="C203" s="19"/>
      <c r="D203" s="19"/>
      <c r="E203" s="19"/>
      <c r="F203" s="19"/>
      <c r="G203" s="19"/>
      <c r="H203" s="83"/>
      <c r="I203" s="83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  <c r="FN203" s="19"/>
      <c r="FO203" s="19"/>
      <c r="FP203" s="19"/>
      <c r="FQ203" s="19"/>
      <c r="FR203" s="19"/>
      <c r="FS203" s="19"/>
      <c r="FT203" s="19"/>
      <c r="FU203" s="19"/>
      <c r="FV203" s="19"/>
      <c r="FW203" s="19"/>
      <c r="FX203" s="19"/>
      <c r="FY203" s="19"/>
      <c r="FZ203" s="19"/>
      <c r="GA203" s="19"/>
      <c r="GB203" s="19"/>
      <c r="GC203" s="19"/>
      <c r="GD203" s="19"/>
      <c r="GE203" s="19"/>
      <c r="GF203" s="19"/>
      <c r="GG203" s="19"/>
      <c r="GH203" s="19"/>
      <c r="GI203" s="19"/>
      <c r="GJ203" s="19"/>
      <c r="GK203" s="19"/>
      <c r="GL203" s="19"/>
      <c r="GM203" s="19"/>
      <c r="GN203" s="19"/>
      <c r="GO203" s="19"/>
      <c r="GP203" s="19"/>
    </row>
    <row r="204" spans="1:198" ht="24" customHeight="1" x14ac:dyDescent="0.2">
      <c r="A204" s="19"/>
      <c r="B204" s="19"/>
      <c r="C204" s="19"/>
      <c r="D204" s="19"/>
      <c r="E204" s="19"/>
      <c r="F204" s="19"/>
      <c r="G204" s="19"/>
      <c r="H204" s="83"/>
      <c r="I204" s="83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19"/>
      <c r="FL204" s="19"/>
      <c r="FM204" s="19"/>
      <c r="FN204" s="19"/>
      <c r="FO204" s="19"/>
      <c r="FP204" s="19"/>
      <c r="FQ204" s="19"/>
      <c r="FR204" s="19"/>
      <c r="FS204" s="19"/>
      <c r="FT204" s="19"/>
      <c r="FU204" s="19"/>
      <c r="FV204" s="19"/>
      <c r="FW204" s="19"/>
      <c r="FX204" s="19"/>
      <c r="FY204" s="19"/>
      <c r="FZ204" s="19"/>
      <c r="GA204" s="19"/>
      <c r="GB204" s="19"/>
      <c r="GC204" s="19"/>
      <c r="GD204" s="19"/>
      <c r="GE204" s="19"/>
      <c r="GF204" s="19"/>
      <c r="GG204" s="19"/>
      <c r="GH204" s="19"/>
      <c r="GI204" s="19"/>
      <c r="GJ204" s="19"/>
      <c r="GK204" s="19"/>
      <c r="GL204" s="19"/>
      <c r="GM204" s="19"/>
      <c r="GN204" s="19"/>
      <c r="GO204" s="19"/>
      <c r="GP204" s="19"/>
    </row>
    <row r="205" spans="1:198" ht="24" customHeight="1" x14ac:dyDescent="0.2">
      <c r="A205" s="19"/>
      <c r="B205" s="19"/>
      <c r="C205" s="19"/>
      <c r="D205" s="19"/>
      <c r="E205" s="19"/>
      <c r="F205" s="19"/>
      <c r="G205" s="19"/>
      <c r="H205" s="83"/>
      <c r="I205" s="83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  <c r="FN205" s="19"/>
      <c r="FO205" s="19"/>
      <c r="FP205" s="19"/>
      <c r="FQ205" s="19"/>
      <c r="FR205" s="19"/>
      <c r="FS205" s="19"/>
      <c r="FT205" s="19"/>
      <c r="FU205" s="19"/>
      <c r="FV205" s="19"/>
      <c r="FW205" s="19"/>
      <c r="FX205" s="19"/>
      <c r="FY205" s="19"/>
      <c r="FZ205" s="19"/>
      <c r="GA205" s="19"/>
      <c r="GB205" s="19"/>
      <c r="GC205" s="19"/>
      <c r="GD205" s="19"/>
      <c r="GE205" s="19"/>
      <c r="GF205" s="19"/>
      <c r="GG205" s="19"/>
      <c r="GH205" s="19"/>
      <c r="GI205" s="19"/>
      <c r="GJ205" s="19"/>
      <c r="GK205" s="19"/>
      <c r="GL205" s="19"/>
      <c r="GM205" s="19"/>
      <c r="GN205" s="19"/>
      <c r="GO205" s="19"/>
      <c r="GP205" s="19"/>
    </row>
    <row r="206" spans="1:198" ht="24" customHeight="1" x14ac:dyDescent="0.2">
      <c r="A206" s="19"/>
      <c r="B206" s="19"/>
      <c r="C206" s="19"/>
      <c r="D206" s="19"/>
      <c r="E206" s="19"/>
      <c r="F206" s="19"/>
      <c r="G206" s="19"/>
      <c r="H206" s="83"/>
      <c r="I206" s="83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  <c r="DH206" s="19"/>
      <c r="DI206" s="19"/>
      <c r="DJ206" s="19"/>
      <c r="DK206" s="19"/>
      <c r="DL206" s="19"/>
      <c r="DM206" s="19"/>
      <c r="DN206" s="19"/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  <c r="DY206" s="19"/>
      <c r="DZ206" s="19"/>
      <c r="EA206" s="19"/>
      <c r="EB206" s="19"/>
      <c r="EC206" s="19"/>
      <c r="ED206" s="19"/>
      <c r="EE206" s="19"/>
      <c r="EF206" s="19"/>
      <c r="EG206" s="19"/>
      <c r="EH206" s="19"/>
      <c r="EI206" s="19"/>
      <c r="EJ206" s="1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  <c r="FA206" s="19"/>
      <c r="FB206" s="19"/>
      <c r="FC206" s="19"/>
      <c r="FD206" s="19"/>
      <c r="FE206" s="19"/>
      <c r="FF206" s="19"/>
      <c r="FG206" s="19"/>
      <c r="FH206" s="19"/>
      <c r="FI206" s="19"/>
      <c r="FJ206" s="19"/>
      <c r="FK206" s="19"/>
      <c r="FL206" s="19"/>
      <c r="FM206" s="19"/>
      <c r="FN206" s="19"/>
      <c r="FO206" s="19"/>
      <c r="FP206" s="19"/>
      <c r="FQ206" s="19"/>
      <c r="FR206" s="19"/>
      <c r="FS206" s="19"/>
      <c r="FT206" s="19"/>
      <c r="FU206" s="19"/>
      <c r="FV206" s="19"/>
      <c r="FW206" s="19"/>
      <c r="FX206" s="19"/>
      <c r="FY206" s="19"/>
      <c r="FZ206" s="19"/>
      <c r="GA206" s="19"/>
      <c r="GB206" s="19"/>
      <c r="GC206" s="19"/>
      <c r="GD206" s="19"/>
      <c r="GE206" s="19"/>
      <c r="GF206" s="19"/>
      <c r="GG206" s="19"/>
      <c r="GH206" s="19"/>
      <c r="GI206" s="19"/>
      <c r="GJ206" s="19"/>
      <c r="GK206" s="19"/>
      <c r="GL206" s="19"/>
      <c r="GM206" s="19"/>
      <c r="GN206" s="19"/>
      <c r="GO206" s="19"/>
      <c r="GP206" s="19"/>
    </row>
    <row r="207" spans="1:198" ht="24" customHeight="1" x14ac:dyDescent="0.2">
      <c r="A207" s="19"/>
      <c r="B207" s="19"/>
      <c r="C207" s="19"/>
      <c r="D207" s="19"/>
      <c r="E207" s="19"/>
      <c r="F207" s="19"/>
      <c r="G207" s="19"/>
      <c r="H207" s="83"/>
      <c r="I207" s="83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  <c r="DE207" s="19"/>
      <c r="DF207" s="19"/>
      <c r="DG207" s="19"/>
      <c r="DH207" s="19"/>
      <c r="DI207" s="19"/>
      <c r="DJ207" s="19"/>
      <c r="DK207" s="19"/>
      <c r="DL207" s="19"/>
      <c r="DM207" s="19"/>
      <c r="DN207" s="19"/>
      <c r="DO207" s="19"/>
      <c r="DP207" s="19"/>
      <c r="DQ207" s="19"/>
      <c r="DR207" s="19"/>
      <c r="DS207" s="19"/>
      <c r="DT207" s="19"/>
      <c r="DU207" s="19"/>
      <c r="DV207" s="19"/>
      <c r="DW207" s="19"/>
      <c r="DX207" s="19"/>
      <c r="DY207" s="19"/>
      <c r="DZ207" s="19"/>
      <c r="EA207" s="19"/>
      <c r="EB207" s="19"/>
      <c r="EC207" s="19"/>
      <c r="ED207" s="19"/>
      <c r="EE207" s="19"/>
      <c r="EF207" s="19"/>
      <c r="EG207" s="19"/>
      <c r="EH207" s="19"/>
      <c r="EI207" s="19"/>
      <c r="EJ207" s="1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  <c r="FA207" s="19"/>
      <c r="FB207" s="19"/>
      <c r="FC207" s="19"/>
      <c r="FD207" s="19"/>
      <c r="FE207" s="19"/>
      <c r="FF207" s="19"/>
      <c r="FG207" s="19"/>
      <c r="FH207" s="19"/>
      <c r="FI207" s="19"/>
      <c r="FJ207" s="19"/>
      <c r="FK207" s="19"/>
      <c r="FL207" s="19"/>
      <c r="FM207" s="19"/>
      <c r="FN207" s="19"/>
      <c r="FO207" s="19"/>
      <c r="FP207" s="19"/>
      <c r="FQ207" s="19"/>
      <c r="FR207" s="19"/>
      <c r="FS207" s="19"/>
      <c r="FT207" s="19"/>
      <c r="FU207" s="19"/>
      <c r="FV207" s="19"/>
      <c r="FW207" s="19"/>
      <c r="FX207" s="19"/>
      <c r="FY207" s="19"/>
      <c r="FZ207" s="19"/>
      <c r="GA207" s="19"/>
      <c r="GB207" s="19"/>
      <c r="GC207" s="19"/>
      <c r="GD207" s="19"/>
      <c r="GE207" s="19"/>
      <c r="GF207" s="19"/>
      <c r="GG207" s="19"/>
      <c r="GH207" s="19"/>
      <c r="GI207" s="19"/>
      <c r="GJ207" s="19"/>
      <c r="GK207" s="19"/>
      <c r="GL207" s="19"/>
      <c r="GM207" s="19"/>
      <c r="GN207" s="19"/>
      <c r="GO207" s="19"/>
      <c r="GP207" s="19"/>
    </row>
    <row r="208" spans="1:198" ht="24" customHeight="1" x14ac:dyDescent="0.2">
      <c r="A208" s="19"/>
      <c r="B208" s="19"/>
      <c r="C208" s="19"/>
      <c r="D208" s="19"/>
      <c r="E208" s="19"/>
      <c r="F208" s="19"/>
      <c r="G208" s="19"/>
      <c r="H208" s="83"/>
      <c r="I208" s="83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  <c r="DE208" s="19"/>
      <c r="DF208" s="19"/>
      <c r="DG208" s="19"/>
      <c r="DH208" s="19"/>
      <c r="DI208" s="19"/>
      <c r="DJ208" s="19"/>
      <c r="DK208" s="19"/>
      <c r="DL208" s="19"/>
      <c r="DM208" s="19"/>
      <c r="DN208" s="19"/>
      <c r="DO208" s="19"/>
      <c r="DP208" s="19"/>
      <c r="DQ208" s="19"/>
      <c r="DR208" s="19"/>
      <c r="DS208" s="19"/>
      <c r="DT208" s="19"/>
      <c r="DU208" s="19"/>
      <c r="DV208" s="19"/>
      <c r="DW208" s="19"/>
      <c r="DX208" s="19"/>
      <c r="DY208" s="19"/>
      <c r="DZ208" s="19"/>
      <c r="EA208" s="19"/>
      <c r="EB208" s="19"/>
      <c r="EC208" s="19"/>
      <c r="ED208" s="19"/>
      <c r="EE208" s="19"/>
      <c r="EF208" s="19"/>
      <c r="EG208" s="19"/>
      <c r="EH208" s="19"/>
      <c r="EI208" s="19"/>
      <c r="EJ208" s="1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  <c r="FA208" s="19"/>
      <c r="FB208" s="19"/>
      <c r="FC208" s="19"/>
      <c r="FD208" s="19"/>
      <c r="FE208" s="19"/>
      <c r="FF208" s="19"/>
      <c r="FG208" s="19"/>
      <c r="FH208" s="19"/>
      <c r="FI208" s="19"/>
      <c r="FJ208" s="19"/>
      <c r="FK208" s="19"/>
      <c r="FL208" s="19"/>
      <c r="FM208" s="19"/>
      <c r="FN208" s="19"/>
      <c r="FO208" s="19"/>
      <c r="FP208" s="19"/>
      <c r="FQ208" s="19"/>
      <c r="FR208" s="19"/>
      <c r="FS208" s="19"/>
      <c r="FT208" s="19"/>
      <c r="FU208" s="19"/>
      <c r="FV208" s="19"/>
      <c r="FW208" s="19"/>
      <c r="FX208" s="19"/>
      <c r="FY208" s="19"/>
      <c r="FZ208" s="19"/>
      <c r="GA208" s="19"/>
      <c r="GB208" s="19"/>
      <c r="GC208" s="19"/>
      <c r="GD208" s="19"/>
      <c r="GE208" s="19"/>
      <c r="GF208" s="19"/>
      <c r="GG208" s="19"/>
      <c r="GH208" s="19"/>
      <c r="GI208" s="19"/>
      <c r="GJ208" s="19"/>
      <c r="GK208" s="19"/>
      <c r="GL208" s="19"/>
      <c r="GM208" s="19"/>
      <c r="GN208" s="19"/>
      <c r="GO208" s="19"/>
      <c r="GP208" s="19"/>
    </row>
    <row r="209" spans="1:198" ht="24" customHeight="1" x14ac:dyDescent="0.2">
      <c r="A209" s="19"/>
      <c r="B209" s="19"/>
      <c r="C209" s="19"/>
      <c r="D209" s="19"/>
      <c r="E209" s="19"/>
      <c r="F209" s="19"/>
      <c r="G209" s="19"/>
      <c r="H209" s="83"/>
      <c r="I209" s="83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  <c r="DH209" s="19"/>
      <c r="DI209" s="19"/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19"/>
      <c r="FL209" s="19"/>
      <c r="FM209" s="19"/>
      <c r="FN209" s="19"/>
      <c r="FO209" s="19"/>
      <c r="FP209" s="19"/>
      <c r="FQ209" s="19"/>
      <c r="FR209" s="19"/>
      <c r="FS209" s="19"/>
      <c r="FT209" s="19"/>
      <c r="FU209" s="19"/>
      <c r="FV209" s="19"/>
      <c r="FW209" s="19"/>
      <c r="FX209" s="19"/>
      <c r="FY209" s="19"/>
      <c r="FZ209" s="19"/>
      <c r="GA209" s="19"/>
      <c r="GB209" s="19"/>
      <c r="GC209" s="19"/>
      <c r="GD209" s="19"/>
      <c r="GE209" s="19"/>
      <c r="GF209" s="19"/>
      <c r="GG209" s="19"/>
      <c r="GH209" s="19"/>
      <c r="GI209" s="19"/>
      <c r="GJ209" s="19"/>
      <c r="GK209" s="19"/>
      <c r="GL209" s="19"/>
      <c r="GM209" s="19"/>
      <c r="GN209" s="19"/>
      <c r="GO209" s="19"/>
      <c r="GP209" s="19"/>
    </row>
    <row r="210" spans="1:198" ht="24" customHeight="1" x14ac:dyDescent="0.2">
      <c r="A210" s="19"/>
      <c r="B210" s="19"/>
      <c r="C210" s="19"/>
      <c r="D210" s="19"/>
      <c r="E210" s="19"/>
      <c r="F210" s="19"/>
      <c r="G210" s="19"/>
      <c r="H210" s="83"/>
      <c r="I210" s="83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  <c r="DG210" s="19"/>
      <c r="DH210" s="19"/>
      <c r="DI210" s="19"/>
      <c r="DJ210" s="19"/>
      <c r="DK210" s="19"/>
      <c r="DL210" s="19"/>
      <c r="DM210" s="19"/>
      <c r="DN210" s="19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  <c r="DY210" s="19"/>
      <c r="DZ210" s="19"/>
      <c r="EA210" s="19"/>
      <c r="EB210" s="19"/>
      <c r="EC210" s="19"/>
      <c r="ED210" s="19"/>
      <c r="EE210" s="19"/>
      <c r="EF210" s="19"/>
      <c r="EG210" s="19"/>
      <c r="EH210" s="19"/>
      <c r="EI210" s="19"/>
      <c r="EJ210" s="1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  <c r="FA210" s="19"/>
      <c r="FB210" s="19"/>
      <c r="FC210" s="19"/>
      <c r="FD210" s="19"/>
      <c r="FE210" s="19"/>
      <c r="FF210" s="19"/>
      <c r="FG210" s="19"/>
      <c r="FH210" s="19"/>
      <c r="FI210" s="19"/>
      <c r="FJ210" s="19"/>
      <c r="FK210" s="19"/>
      <c r="FL210" s="19"/>
      <c r="FM210" s="19"/>
      <c r="FN210" s="19"/>
      <c r="FO210" s="19"/>
      <c r="FP210" s="19"/>
      <c r="FQ210" s="19"/>
      <c r="FR210" s="19"/>
      <c r="FS210" s="19"/>
      <c r="FT210" s="19"/>
      <c r="FU210" s="19"/>
      <c r="FV210" s="19"/>
      <c r="FW210" s="19"/>
      <c r="FX210" s="19"/>
      <c r="FY210" s="19"/>
      <c r="FZ210" s="19"/>
      <c r="GA210" s="19"/>
      <c r="GB210" s="19"/>
      <c r="GC210" s="19"/>
      <c r="GD210" s="19"/>
      <c r="GE210" s="19"/>
      <c r="GF210" s="19"/>
      <c r="GG210" s="19"/>
      <c r="GH210" s="19"/>
      <c r="GI210" s="19"/>
      <c r="GJ210" s="19"/>
      <c r="GK210" s="19"/>
      <c r="GL210" s="19"/>
      <c r="GM210" s="19"/>
      <c r="GN210" s="19"/>
      <c r="GO210" s="19"/>
      <c r="GP210" s="19"/>
    </row>
    <row r="211" spans="1:198" ht="24" customHeight="1" x14ac:dyDescent="0.2">
      <c r="A211" s="19"/>
      <c r="B211" s="19"/>
      <c r="C211" s="19"/>
      <c r="D211" s="19"/>
      <c r="E211" s="19"/>
      <c r="F211" s="19"/>
      <c r="G211" s="19"/>
      <c r="H211" s="83"/>
      <c r="I211" s="83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  <c r="DH211" s="19"/>
      <c r="DI211" s="19"/>
      <c r="DJ211" s="19"/>
      <c r="DK211" s="19"/>
      <c r="DL211" s="19"/>
      <c r="DM211" s="19"/>
      <c r="DN211" s="19"/>
      <c r="DO211" s="19"/>
      <c r="DP211" s="19"/>
      <c r="DQ211" s="19"/>
      <c r="DR211" s="19"/>
      <c r="DS211" s="19"/>
      <c r="DT211" s="19"/>
      <c r="DU211" s="19"/>
      <c r="DV211" s="19"/>
      <c r="DW211" s="19"/>
      <c r="DX211" s="19"/>
      <c r="DY211" s="19"/>
      <c r="DZ211" s="19"/>
      <c r="EA211" s="19"/>
      <c r="EB211" s="19"/>
      <c r="EC211" s="19"/>
      <c r="ED211" s="19"/>
      <c r="EE211" s="19"/>
      <c r="EF211" s="19"/>
      <c r="EG211" s="19"/>
      <c r="EH211" s="19"/>
      <c r="EI211" s="19"/>
      <c r="EJ211" s="19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  <c r="FA211" s="19"/>
      <c r="FB211" s="19"/>
      <c r="FC211" s="19"/>
      <c r="FD211" s="19"/>
      <c r="FE211" s="19"/>
      <c r="FF211" s="19"/>
      <c r="FG211" s="19"/>
      <c r="FH211" s="19"/>
      <c r="FI211" s="19"/>
      <c r="FJ211" s="19"/>
      <c r="FK211" s="19"/>
      <c r="FL211" s="19"/>
      <c r="FM211" s="19"/>
      <c r="FN211" s="19"/>
      <c r="FO211" s="19"/>
      <c r="FP211" s="19"/>
      <c r="FQ211" s="19"/>
      <c r="FR211" s="19"/>
      <c r="FS211" s="19"/>
      <c r="FT211" s="19"/>
      <c r="FU211" s="19"/>
      <c r="FV211" s="19"/>
      <c r="FW211" s="19"/>
      <c r="FX211" s="19"/>
      <c r="FY211" s="19"/>
      <c r="FZ211" s="19"/>
      <c r="GA211" s="19"/>
      <c r="GB211" s="19"/>
      <c r="GC211" s="19"/>
      <c r="GD211" s="19"/>
      <c r="GE211" s="19"/>
      <c r="GF211" s="19"/>
      <c r="GG211" s="19"/>
      <c r="GH211" s="19"/>
      <c r="GI211" s="19"/>
      <c r="GJ211" s="19"/>
      <c r="GK211" s="19"/>
      <c r="GL211" s="19"/>
      <c r="GM211" s="19"/>
      <c r="GN211" s="19"/>
      <c r="GO211" s="19"/>
      <c r="GP211" s="19"/>
    </row>
    <row r="212" spans="1:198" ht="24" customHeight="1" x14ac:dyDescent="0.2">
      <c r="A212" s="19"/>
      <c r="B212" s="19"/>
      <c r="C212" s="19"/>
      <c r="D212" s="19"/>
      <c r="E212" s="19"/>
      <c r="F212" s="19"/>
      <c r="G212" s="19"/>
      <c r="H212" s="83"/>
      <c r="I212" s="83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  <c r="DH212" s="19"/>
      <c r="DI212" s="19"/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  <c r="DY212" s="19"/>
      <c r="DZ212" s="19"/>
      <c r="EA212" s="19"/>
      <c r="EB212" s="19"/>
      <c r="EC212" s="19"/>
      <c r="ED212" s="19"/>
      <c r="EE212" s="19"/>
      <c r="EF212" s="19"/>
      <c r="EG212" s="19"/>
      <c r="EH212" s="19"/>
      <c r="EI212" s="19"/>
      <c r="EJ212" s="19"/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  <c r="FA212" s="19"/>
      <c r="FB212" s="19"/>
      <c r="FC212" s="19"/>
      <c r="FD212" s="19"/>
      <c r="FE212" s="19"/>
      <c r="FF212" s="19"/>
      <c r="FG212" s="19"/>
      <c r="FH212" s="19"/>
      <c r="FI212" s="19"/>
      <c r="FJ212" s="19"/>
      <c r="FK212" s="19"/>
      <c r="FL212" s="19"/>
      <c r="FM212" s="19"/>
      <c r="FN212" s="19"/>
      <c r="FO212" s="19"/>
      <c r="FP212" s="19"/>
      <c r="FQ212" s="19"/>
      <c r="FR212" s="19"/>
      <c r="FS212" s="19"/>
      <c r="FT212" s="19"/>
      <c r="FU212" s="19"/>
      <c r="FV212" s="19"/>
      <c r="FW212" s="19"/>
      <c r="FX212" s="19"/>
      <c r="FY212" s="19"/>
      <c r="FZ212" s="19"/>
      <c r="GA212" s="19"/>
      <c r="GB212" s="19"/>
      <c r="GC212" s="19"/>
      <c r="GD212" s="19"/>
      <c r="GE212" s="19"/>
      <c r="GF212" s="19"/>
      <c r="GG212" s="19"/>
      <c r="GH212" s="19"/>
      <c r="GI212" s="19"/>
      <c r="GJ212" s="19"/>
      <c r="GK212" s="19"/>
      <c r="GL212" s="19"/>
      <c r="GM212" s="19"/>
      <c r="GN212" s="19"/>
      <c r="GO212" s="19"/>
      <c r="GP212" s="19"/>
    </row>
    <row r="213" spans="1:198" ht="24" customHeight="1" x14ac:dyDescent="0.2">
      <c r="A213" s="19"/>
      <c r="B213" s="19"/>
      <c r="C213" s="19"/>
      <c r="D213" s="19"/>
      <c r="E213" s="19"/>
      <c r="F213" s="19"/>
      <c r="G213" s="19"/>
      <c r="H213" s="83"/>
      <c r="I213" s="83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  <c r="DH213" s="19"/>
      <c r="DI213" s="19"/>
      <c r="DJ213" s="19"/>
      <c r="DK213" s="19"/>
      <c r="DL213" s="19"/>
      <c r="DM213" s="19"/>
      <c r="DN213" s="19"/>
      <c r="DO213" s="19"/>
      <c r="DP213" s="19"/>
      <c r="DQ213" s="19"/>
      <c r="DR213" s="19"/>
      <c r="DS213" s="19"/>
      <c r="DT213" s="19"/>
      <c r="DU213" s="19"/>
      <c r="DV213" s="19"/>
      <c r="DW213" s="19"/>
      <c r="DX213" s="19"/>
      <c r="DY213" s="19"/>
      <c r="DZ213" s="19"/>
      <c r="EA213" s="19"/>
      <c r="EB213" s="19"/>
      <c r="EC213" s="19"/>
      <c r="ED213" s="19"/>
      <c r="EE213" s="19"/>
      <c r="EF213" s="19"/>
      <c r="EG213" s="19"/>
      <c r="EH213" s="19"/>
      <c r="EI213" s="19"/>
      <c r="EJ213" s="19"/>
      <c r="EK213" s="19"/>
      <c r="EL213" s="19"/>
      <c r="EM213" s="19"/>
      <c r="EN213" s="19"/>
      <c r="EO213" s="19"/>
      <c r="EP213" s="19"/>
      <c r="EQ213" s="19"/>
      <c r="ER213" s="19"/>
      <c r="ES213" s="19"/>
      <c r="ET213" s="19"/>
      <c r="EU213" s="19"/>
      <c r="EV213" s="19"/>
      <c r="EW213" s="19"/>
      <c r="EX213" s="19"/>
      <c r="EY213" s="19"/>
      <c r="EZ213" s="19"/>
      <c r="FA213" s="19"/>
      <c r="FB213" s="19"/>
      <c r="FC213" s="19"/>
      <c r="FD213" s="19"/>
      <c r="FE213" s="19"/>
      <c r="FF213" s="19"/>
      <c r="FG213" s="19"/>
      <c r="FH213" s="19"/>
      <c r="FI213" s="19"/>
      <c r="FJ213" s="19"/>
      <c r="FK213" s="19"/>
      <c r="FL213" s="19"/>
      <c r="FM213" s="19"/>
      <c r="FN213" s="19"/>
      <c r="FO213" s="19"/>
      <c r="FP213" s="19"/>
      <c r="FQ213" s="19"/>
      <c r="FR213" s="19"/>
      <c r="FS213" s="19"/>
      <c r="FT213" s="19"/>
      <c r="FU213" s="19"/>
      <c r="FV213" s="19"/>
      <c r="FW213" s="19"/>
      <c r="FX213" s="19"/>
      <c r="FY213" s="19"/>
      <c r="FZ213" s="19"/>
      <c r="GA213" s="19"/>
      <c r="GB213" s="19"/>
      <c r="GC213" s="19"/>
      <c r="GD213" s="19"/>
      <c r="GE213" s="19"/>
      <c r="GF213" s="19"/>
      <c r="GG213" s="19"/>
      <c r="GH213" s="19"/>
      <c r="GI213" s="19"/>
      <c r="GJ213" s="19"/>
      <c r="GK213" s="19"/>
      <c r="GL213" s="19"/>
      <c r="GM213" s="19"/>
      <c r="GN213" s="19"/>
      <c r="GO213" s="19"/>
      <c r="GP213" s="19"/>
    </row>
    <row r="214" spans="1:198" ht="24" customHeight="1" x14ac:dyDescent="0.2">
      <c r="A214" s="19"/>
      <c r="B214" s="19"/>
      <c r="C214" s="19"/>
      <c r="D214" s="19"/>
      <c r="E214" s="19"/>
      <c r="F214" s="19"/>
      <c r="G214" s="19"/>
      <c r="H214" s="83"/>
      <c r="I214" s="83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  <c r="DH214" s="19"/>
      <c r="DI214" s="19"/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  <c r="FD214" s="19"/>
      <c r="FE214" s="19"/>
      <c r="FF214" s="19"/>
      <c r="FG214" s="19"/>
      <c r="FH214" s="19"/>
      <c r="FI214" s="19"/>
      <c r="FJ214" s="19"/>
      <c r="FK214" s="19"/>
      <c r="FL214" s="19"/>
      <c r="FM214" s="19"/>
      <c r="FN214" s="19"/>
      <c r="FO214" s="19"/>
      <c r="FP214" s="19"/>
      <c r="FQ214" s="19"/>
      <c r="FR214" s="19"/>
      <c r="FS214" s="19"/>
      <c r="FT214" s="19"/>
      <c r="FU214" s="19"/>
      <c r="FV214" s="19"/>
      <c r="FW214" s="19"/>
      <c r="FX214" s="19"/>
      <c r="FY214" s="19"/>
      <c r="FZ214" s="19"/>
      <c r="GA214" s="19"/>
      <c r="GB214" s="19"/>
      <c r="GC214" s="19"/>
      <c r="GD214" s="19"/>
      <c r="GE214" s="19"/>
      <c r="GF214" s="19"/>
      <c r="GG214" s="19"/>
      <c r="GH214" s="19"/>
      <c r="GI214" s="19"/>
      <c r="GJ214" s="19"/>
      <c r="GK214" s="19"/>
      <c r="GL214" s="19"/>
      <c r="GM214" s="19"/>
      <c r="GN214" s="19"/>
      <c r="GO214" s="19"/>
      <c r="GP214" s="19"/>
    </row>
    <row r="215" spans="1:198" ht="24" customHeight="1" x14ac:dyDescent="0.2">
      <c r="A215" s="19"/>
      <c r="B215" s="19"/>
      <c r="C215" s="19"/>
      <c r="D215" s="19"/>
      <c r="E215" s="19"/>
      <c r="F215" s="19"/>
      <c r="G215" s="19"/>
      <c r="H215" s="83"/>
      <c r="I215" s="83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  <c r="DH215" s="19"/>
      <c r="DI215" s="19"/>
      <c r="DJ215" s="19"/>
      <c r="DK215" s="19"/>
      <c r="DL215" s="19"/>
      <c r="DM215" s="19"/>
      <c r="DN215" s="19"/>
      <c r="DO215" s="19"/>
      <c r="DP215" s="19"/>
      <c r="DQ215" s="19"/>
      <c r="DR215" s="19"/>
      <c r="DS215" s="19"/>
      <c r="DT215" s="19"/>
      <c r="DU215" s="19"/>
      <c r="DV215" s="19"/>
      <c r="DW215" s="19"/>
      <c r="DX215" s="19"/>
      <c r="DY215" s="19"/>
      <c r="DZ215" s="19"/>
      <c r="EA215" s="19"/>
      <c r="EB215" s="19"/>
      <c r="EC215" s="19"/>
      <c r="ED215" s="19"/>
      <c r="EE215" s="19"/>
      <c r="EF215" s="19"/>
      <c r="EG215" s="19"/>
      <c r="EH215" s="19"/>
      <c r="EI215" s="19"/>
      <c r="EJ215" s="19"/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  <c r="FA215" s="19"/>
      <c r="FB215" s="19"/>
      <c r="FC215" s="19"/>
      <c r="FD215" s="19"/>
      <c r="FE215" s="19"/>
      <c r="FF215" s="19"/>
      <c r="FG215" s="19"/>
      <c r="FH215" s="19"/>
      <c r="FI215" s="19"/>
      <c r="FJ215" s="19"/>
      <c r="FK215" s="19"/>
      <c r="FL215" s="19"/>
      <c r="FM215" s="19"/>
      <c r="FN215" s="19"/>
      <c r="FO215" s="19"/>
      <c r="FP215" s="19"/>
      <c r="FQ215" s="19"/>
      <c r="FR215" s="19"/>
      <c r="FS215" s="19"/>
      <c r="FT215" s="19"/>
      <c r="FU215" s="19"/>
      <c r="FV215" s="19"/>
      <c r="FW215" s="19"/>
      <c r="FX215" s="19"/>
      <c r="FY215" s="19"/>
      <c r="FZ215" s="19"/>
      <c r="GA215" s="19"/>
      <c r="GB215" s="19"/>
      <c r="GC215" s="19"/>
      <c r="GD215" s="19"/>
      <c r="GE215" s="19"/>
      <c r="GF215" s="19"/>
      <c r="GG215" s="19"/>
      <c r="GH215" s="19"/>
      <c r="GI215" s="19"/>
      <c r="GJ215" s="19"/>
      <c r="GK215" s="19"/>
      <c r="GL215" s="19"/>
      <c r="GM215" s="19"/>
      <c r="GN215" s="19"/>
      <c r="GO215" s="19"/>
      <c r="GP215" s="19"/>
    </row>
    <row r="216" spans="1:198" ht="24" customHeight="1" x14ac:dyDescent="0.2">
      <c r="A216" s="19"/>
      <c r="B216" s="19"/>
      <c r="C216" s="19"/>
      <c r="D216" s="19"/>
      <c r="E216" s="19"/>
      <c r="F216" s="19"/>
      <c r="G216" s="19"/>
      <c r="H216" s="83"/>
      <c r="I216" s="83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  <c r="FD216" s="19"/>
      <c r="FE216" s="19"/>
      <c r="FF216" s="19"/>
      <c r="FG216" s="19"/>
      <c r="FH216" s="19"/>
      <c r="FI216" s="19"/>
      <c r="FJ216" s="19"/>
      <c r="FK216" s="19"/>
      <c r="FL216" s="19"/>
      <c r="FM216" s="19"/>
      <c r="FN216" s="19"/>
      <c r="FO216" s="19"/>
      <c r="FP216" s="19"/>
      <c r="FQ216" s="19"/>
      <c r="FR216" s="19"/>
      <c r="FS216" s="19"/>
      <c r="FT216" s="19"/>
      <c r="FU216" s="19"/>
      <c r="FV216" s="19"/>
      <c r="FW216" s="19"/>
      <c r="FX216" s="19"/>
      <c r="FY216" s="19"/>
      <c r="FZ216" s="19"/>
      <c r="GA216" s="19"/>
      <c r="GB216" s="19"/>
      <c r="GC216" s="19"/>
      <c r="GD216" s="19"/>
      <c r="GE216" s="19"/>
      <c r="GF216" s="19"/>
      <c r="GG216" s="19"/>
      <c r="GH216" s="19"/>
      <c r="GI216" s="19"/>
      <c r="GJ216" s="19"/>
      <c r="GK216" s="19"/>
      <c r="GL216" s="19"/>
      <c r="GM216" s="19"/>
      <c r="GN216" s="19"/>
      <c r="GO216" s="19"/>
      <c r="GP216" s="19"/>
    </row>
    <row r="217" spans="1:198" ht="24" customHeight="1" x14ac:dyDescent="0.2">
      <c r="A217" s="19"/>
      <c r="B217" s="19"/>
      <c r="C217" s="19"/>
      <c r="D217" s="19"/>
      <c r="E217" s="19"/>
      <c r="F217" s="19"/>
      <c r="G217" s="19"/>
      <c r="H217" s="83"/>
      <c r="I217" s="83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  <c r="DH217" s="19"/>
      <c r="DI217" s="19"/>
      <c r="DJ217" s="19"/>
      <c r="DK217" s="19"/>
      <c r="DL217" s="19"/>
      <c r="DM217" s="19"/>
      <c r="DN217" s="19"/>
      <c r="DO217" s="19"/>
      <c r="DP217" s="19"/>
      <c r="DQ217" s="19"/>
      <c r="DR217" s="19"/>
      <c r="DS217" s="19"/>
      <c r="DT217" s="19"/>
      <c r="DU217" s="19"/>
      <c r="DV217" s="19"/>
      <c r="DW217" s="19"/>
      <c r="DX217" s="19"/>
      <c r="DY217" s="19"/>
      <c r="DZ217" s="19"/>
      <c r="EA217" s="19"/>
      <c r="EB217" s="19"/>
      <c r="EC217" s="19"/>
      <c r="ED217" s="19"/>
      <c r="EE217" s="19"/>
      <c r="EF217" s="19"/>
      <c r="EG217" s="19"/>
      <c r="EH217" s="19"/>
      <c r="EI217" s="19"/>
      <c r="EJ217" s="19"/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  <c r="FA217" s="19"/>
      <c r="FB217" s="19"/>
      <c r="FC217" s="19"/>
      <c r="FD217" s="19"/>
      <c r="FE217" s="19"/>
      <c r="FF217" s="19"/>
      <c r="FG217" s="19"/>
      <c r="FH217" s="19"/>
      <c r="FI217" s="19"/>
      <c r="FJ217" s="19"/>
      <c r="FK217" s="19"/>
      <c r="FL217" s="19"/>
      <c r="FM217" s="19"/>
      <c r="FN217" s="19"/>
      <c r="FO217" s="19"/>
      <c r="FP217" s="19"/>
      <c r="FQ217" s="19"/>
      <c r="FR217" s="19"/>
      <c r="FS217" s="19"/>
      <c r="FT217" s="19"/>
      <c r="FU217" s="19"/>
      <c r="FV217" s="19"/>
      <c r="FW217" s="19"/>
      <c r="FX217" s="19"/>
      <c r="FY217" s="19"/>
      <c r="FZ217" s="19"/>
      <c r="GA217" s="19"/>
      <c r="GB217" s="19"/>
      <c r="GC217" s="19"/>
      <c r="GD217" s="19"/>
      <c r="GE217" s="19"/>
      <c r="GF217" s="19"/>
      <c r="GG217" s="19"/>
      <c r="GH217" s="19"/>
      <c r="GI217" s="19"/>
      <c r="GJ217" s="19"/>
      <c r="GK217" s="19"/>
      <c r="GL217" s="19"/>
      <c r="GM217" s="19"/>
      <c r="GN217" s="19"/>
      <c r="GO217" s="19"/>
      <c r="GP217" s="19"/>
    </row>
    <row r="218" spans="1:198" ht="24" customHeight="1" x14ac:dyDescent="0.2">
      <c r="A218" s="19"/>
      <c r="B218" s="19"/>
      <c r="C218" s="19"/>
      <c r="D218" s="19"/>
      <c r="E218" s="19"/>
      <c r="F218" s="19"/>
      <c r="G218" s="19"/>
      <c r="H218" s="83"/>
      <c r="I218" s="83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  <c r="DH218" s="19"/>
      <c r="DI218" s="19"/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  <c r="FA218" s="19"/>
      <c r="FB218" s="19"/>
      <c r="FC218" s="19"/>
      <c r="FD218" s="19"/>
      <c r="FE218" s="19"/>
      <c r="FF218" s="19"/>
      <c r="FG218" s="19"/>
      <c r="FH218" s="19"/>
      <c r="FI218" s="19"/>
      <c r="FJ218" s="19"/>
      <c r="FK218" s="19"/>
      <c r="FL218" s="19"/>
      <c r="FM218" s="19"/>
      <c r="FN218" s="19"/>
      <c r="FO218" s="19"/>
      <c r="FP218" s="19"/>
      <c r="FQ218" s="19"/>
      <c r="FR218" s="19"/>
      <c r="FS218" s="19"/>
      <c r="FT218" s="19"/>
      <c r="FU218" s="19"/>
      <c r="FV218" s="19"/>
      <c r="FW218" s="19"/>
      <c r="FX218" s="19"/>
      <c r="FY218" s="19"/>
      <c r="FZ218" s="19"/>
      <c r="GA218" s="19"/>
      <c r="GB218" s="19"/>
      <c r="GC218" s="19"/>
      <c r="GD218" s="19"/>
      <c r="GE218" s="19"/>
      <c r="GF218" s="19"/>
      <c r="GG218" s="19"/>
      <c r="GH218" s="19"/>
      <c r="GI218" s="19"/>
      <c r="GJ218" s="19"/>
      <c r="GK218" s="19"/>
      <c r="GL218" s="19"/>
      <c r="GM218" s="19"/>
      <c r="GN218" s="19"/>
      <c r="GO218" s="19"/>
      <c r="GP218" s="19"/>
    </row>
    <row r="219" spans="1:198" ht="24" customHeight="1" x14ac:dyDescent="0.2">
      <c r="A219" s="19"/>
      <c r="B219" s="19"/>
      <c r="C219" s="19"/>
      <c r="D219" s="19"/>
      <c r="E219" s="19"/>
      <c r="F219" s="19"/>
      <c r="G219" s="19"/>
      <c r="H219" s="83"/>
      <c r="I219" s="83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  <c r="DH219" s="19"/>
      <c r="DI219" s="19"/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  <c r="FD219" s="19"/>
      <c r="FE219" s="19"/>
      <c r="FF219" s="19"/>
      <c r="FG219" s="19"/>
      <c r="FH219" s="19"/>
      <c r="FI219" s="19"/>
      <c r="FJ219" s="19"/>
      <c r="FK219" s="19"/>
      <c r="FL219" s="19"/>
      <c r="FM219" s="19"/>
      <c r="FN219" s="19"/>
      <c r="FO219" s="19"/>
      <c r="FP219" s="19"/>
      <c r="FQ219" s="19"/>
      <c r="FR219" s="19"/>
      <c r="FS219" s="19"/>
      <c r="FT219" s="19"/>
      <c r="FU219" s="19"/>
      <c r="FV219" s="19"/>
      <c r="FW219" s="19"/>
      <c r="FX219" s="19"/>
      <c r="FY219" s="19"/>
      <c r="FZ219" s="19"/>
      <c r="GA219" s="19"/>
      <c r="GB219" s="19"/>
      <c r="GC219" s="19"/>
      <c r="GD219" s="19"/>
      <c r="GE219" s="19"/>
      <c r="GF219" s="19"/>
      <c r="GG219" s="19"/>
      <c r="GH219" s="19"/>
      <c r="GI219" s="19"/>
      <c r="GJ219" s="19"/>
      <c r="GK219" s="19"/>
      <c r="GL219" s="19"/>
      <c r="GM219" s="19"/>
      <c r="GN219" s="19"/>
      <c r="GO219" s="19"/>
      <c r="GP219" s="19"/>
    </row>
    <row r="220" spans="1:198" ht="24" customHeight="1" x14ac:dyDescent="0.2">
      <c r="A220" s="19"/>
      <c r="B220" s="19"/>
      <c r="C220" s="19"/>
      <c r="D220" s="19"/>
      <c r="E220" s="19"/>
      <c r="F220" s="19"/>
      <c r="G220" s="19"/>
      <c r="H220" s="83"/>
      <c r="I220" s="83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  <c r="DH220" s="19"/>
      <c r="DI220" s="19"/>
      <c r="DJ220" s="19"/>
      <c r="DK220" s="19"/>
      <c r="DL220" s="19"/>
      <c r="DM220" s="19"/>
      <c r="DN220" s="19"/>
      <c r="DO220" s="19"/>
      <c r="DP220" s="19"/>
      <c r="DQ220" s="19"/>
      <c r="DR220" s="19"/>
      <c r="DS220" s="19"/>
      <c r="DT220" s="19"/>
      <c r="DU220" s="19"/>
      <c r="DV220" s="19"/>
      <c r="DW220" s="19"/>
      <c r="DX220" s="19"/>
      <c r="DY220" s="19"/>
      <c r="DZ220" s="19"/>
      <c r="EA220" s="19"/>
      <c r="EB220" s="19"/>
      <c r="EC220" s="19"/>
      <c r="ED220" s="19"/>
      <c r="EE220" s="19"/>
      <c r="EF220" s="19"/>
      <c r="EG220" s="19"/>
      <c r="EH220" s="19"/>
      <c r="EI220" s="19"/>
      <c r="EJ220" s="19"/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  <c r="FA220" s="19"/>
      <c r="FB220" s="19"/>
      <c r="FC220" s="19"/>
      <c r="FD220" s="19"/>
      <c r="FE220" s="19"/>
      <c r="FF220" s="19"/>
      <c r="FG220" s="19"/>
      <c r="FH220" s="19"/>
      <c r="FI220" s="19"/>
      <c r="FJ220" s="19"/>
      <c r="FK220" s="19"/>
      <c r="FL220" s="19"/>
      <c r="FM220" s="19"/>
      <c r="FN220" s="19"/>
      <c r="FO220" s="19"/>
      <c r="FP220" s="19"/>
      <c r="FQ220" s="19"/>
      <c r="FR220" s="19"/>
      <c r="FS220" s="19"/>
      <c r="FT220" s="19"/>
      <c r="FU220" s="19"/>
      <c r="FV220" s="19"/>
      <c r="FW220" s="19"/>
      <c r="FX220" s="19"/>
      <c r="FY220" s="19"/>
      <c r="FZ220" s="19"/>
      <c r="GA220" s="19"/>
      <c r="GB220" s="19"/>
      <c r="GC220" s="19"/>
      <c r="GD220" s="19"/>
      <c r="GE220" s="19"/>
      <c r="GF220" s="19"/>
      <c r="GG220" s="19"/>
      <c r="GH220" s="19"/>
      <c r="GI220" s="19"/>
      <c r="GJ220" s="19"/>
      <c r="GK220" s="19"/>
      <c r="GL220" s="19"/>
      <c r="GM220" s="19"/>
      <c r="GN220" s="19"/>
      <c r="GO220" s="19"/>
      <c r="GP220" s="19"/>
    </row>
    <row r="221" spans="1:198" ht="24" customHeight="1" x14ac:dyDescent="0.2">
      <c r="A221" s="19"/>
      <c r="B221" s="19"/>
      <c r="C221" s="19"/>
      <c r="D221" s="19"/>
      <c r="E221" s="19"/>
      <c r="F221" s="19"/>
      <c r="G221" s="19"/>
      <c r="H221" s="83"/>
      <c r="I221" s="83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  <c r="DH221" s="19"/>
      <c r="DI221" s="19"/>
      <c r="DJ221" s="19"/>
      <c r="DK221" s="19"/>
      <c r="DL221" s="19"/>
      <c r="DM221" s="19"/>
      <c r="DN221" s="19"/>
      <c r="DO221" s="19"/>
      <c r="DP221" s="19"/>
      <c r="DQ221" s="19"/>
      <c r="DR221" s="19"/>
      <c r="DS221" s="19"/>
      <c r="DT221" s="19"/>
      <c r="DU221" s="19"/>
      <c r="DV221" s="19"/>
      <c r="DW221" s="19"/>
      <c r="DX221" s="19"/>
      <c r="DY221" s="19"/>
      <c r="DZ221" s="19"/>
      <c r="EA221" s="19"/>
      <c r="EB221" s="19"/>
      <c r="EC221" s="19"/>
      <c r="ED221" s="19"/>
      <c r="EE221" s="19"/>
      <c r="EF221" s="19"/>
      <c r="EG221" s="19"/>
      <c r="EH221" s="19"/>
      <c r="EI221" s="19"/>
      <c r="EJ221" s="19"/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  <c r="FA221" s="19"/>
      <c r="FB221" s="19"/>
      <c r="FC221" s="19"/>
      <c r="FD221" s="19"/>
      <c r="FE221" s="19"/>
      <c r="FF221" s="19"/>
      <c r="FG221" s="19"/>
      <c r="FH221" s="19"/>
      <c r="FI221" s="19"/>
      <c r="FJ221" s="19"/>
      <c r="FK221" s="19"/>
      <c r="FL221" s="19"/>
      <c r="FM221" s="19"/>
      <c r="FN221" s="19"/>
      <c r="FO221" s="19"/>
      <c r="FP221" s="19"/>
      <c r="FQ221" s="19"/>
      <c r="FR221" s="19"/>
      <c r="FS221" s="19"/>
      <c r="FT221" s="19"/>
      <c r="FU221" s="19"/>
      <c r="FV221" s="19"/>
      <c r="FW221" s="19"/>
      <c r="FX221" s="19"/>
      <c r="FY221" s="19"/>
      <c r="FZ221" s="19"/>
      <c r="GA221" s="19"/>
      <c r="GB221" s="19"/>
      <c r="GC221" s="19"/>
      <c r="GD221" s="19"/>
      <c r="GE221" s="19"/>
      <c r="GF221" s="19"/>
      <c r="GG221" s="19"/>
      <c r="GH221" s="19"/>
      <c r="GI221" s="19"/>
      <c r="GJ221" s="19"/>
      <c r="GK221" s="19"/>
      <c r="GL221" s="19"/>
      <c r="GM221" s="19"/>
      <c r="GN221" s="19"/>
      <c r="GO221" s="19"/>
      <c r="GP221" s="19"/>
    </row>
    <row r="222" spans="1:198" ht="24" customHeight="1" x14ac:dyDescent="0.2">
      <c r="A222" s="19"/>
      <c r="B222" s="19"/>
      <c r="C222" s="19"/>
      <c r="D222" s="19"/>
      <c r="E222" s="19"/>
      <c r="F222" s="19"/>
      <c r="G222" s="19"/>
      <c r="H222" s="83"/>
      <c r="I222" s="83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  <c r="DH222" s="19"/>
      <c r="DI222" s="19"/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  <c r="FA222" s="19"/>
      <c r="FB222" s="19"/>
      <c r="FC222" s="19"/>
      <c r="FD222" s="19"/>
      <c r="FE222" s="19"/>
      <c r="FF222" s="19"/>
      <c r="FG222" s="19"/>
      <c r="FH222" s="19"/>
      <c r="FI222" s="19"/>
      <c r="FJ222" s="19"/>
      <c r="FK222" s="19"/>
      <c r="FL222" s="19"/>
      <c r="FM222" s="19"/>
      <c r="FN222" s="19"/>
      <c r="FO222" s="19"/>
      <c r="FP222" s="19"/>
      <c r="FQ222" s="19"/>
      <c r="FR222" s="19"/>
      <c r="FS222" s="19"/>
      <c r="FT222" s="19"/>
      <c r="FU222" s="19"/>
      <c r="FV222" s="19"/>
      <c r="FW222" s="19"/>
      <c r="FX222" s="19"/>
      <c r="FY222" s="19"/>
      <c r="FZ222" s="19"/>
      <c r="GA222" s="19"/>
      <c r="GB222" s="19"/>
      <c r="GC222" s="19"/>
      <c r="GD222" s="19"/>
      <c r="GE222" s="19"/>
      <c r="GF222" s="19"/>
      <c r="GG222" s="19"/>
      <c r="GH222" s="19"/>
      <c r="GI222" s="19"/>
      <c r="GJ222" s="19"/>
      <c r="GK222" s="19"/>
      <c r="GL222" s="19"/>
      <c r="GM222" s="19"/>
      <c r="GN222" s="19"/>
      <c r="GO222" s="19"/>
      <c r="GP222" s="19"/>
    </row>
    <row r="223" spans="1:198" ht="24" customHeight="1" x14ac:dyDescent="0.2">
      <c r="A223" s="19"/>
      <c r="B223" s="19"/>
      <c r="C223" s="19"/>
      <c r="D223" s="19"/>
      <c r="E223" s="19"/>
      <c r="F223" s="19"/>
      <c r="G223" s="19"/>
      <c r="H223" s="83"/>
      <c r="I223" s="83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  <c r="DH223" s="19"/>
      <c r="DI223" s="19"/>
      <c r="DJ223" s="19"/>
      <c r="DK223" s="19"/>
      <c r="DL223" s="19"/>
      <c r="DM223" s="19"/>
      <c r="DN223" s="19"/>
      <c r="DO223" s="19"/>
      <c r="DP223" s="19"/>
      <c r="DQ223" s="19"/>
      <c r="DR223" s="19"/>
      <c r="DS223" s="19"/>
      <c r="DT223" s="19"/>
      <c r="DU223" s="19"/>
      <c r="DV223" s="19"/>
      <c r="DW223" s="19"/>
      <c r="DX223" s="19"/>
      <c r="DY223" s="19"/>
      <c r="DZ223" s="19"/>
      <c r="EA223" s="19"/>
      <c r="EB223" s="19"/>
      <c r="EC223" s="19"/>
      <c r="ED223" s="19"/>
      <c r="EE223" s="19"/>
      <c r="EF223" s="19"/>
      <c r="EG223" s="19"/>
      <c r="EH223" s="19"/>
      <c r="EI223" s="19"/>
      <c r="EJ223" s="19"/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  <c r="FA223" s="19"/>
      <c r="FB223" s="19"/>
      <c r="FC223" s="19"/>
      <c r="FD223" s="19"/>
      <c r="FE223" s="19"/>
      <c r="FF223" s="19"/>
      <c r="FG223" s="19"/>
      <c r="FH223" s="19"/>
      <c r="FI223" s="19"/>
      <c r="FJ223" s="19"/>
      <c r="FK223" s="19"/>
      <c r="FL223" s="19"/>
      <c r="FM223" s="19"/>
      <c r="FN223" s="19"/>
      <c r="FO223" s="19"/>
      <c r="FP223" s="19"/>
      <c r="FQ223" s="19"/>
      <c r="FR223" s="19"/>
      <c r="FS223" s="19"/>
      <c r="FT223" s="19"/>
      <c r="FU223" s="19"/>
      <c r="FV223" s="19"/>
      <c r="FW223" s="19"/>
      <c r="FX223" s="19"/>
      <c r="FY223" s="19"/>
      <c r="FZ223" s="19"/>
      <c r="GA223" s="19"/>
      <c r="GB223" s="19"/>
      <c r="GC223" s="19"/>
      <c r="GD223" s="19"/>
      <c r="GE223" s="19"/>
      <c r="GF223" s="19"/>
      <c r="GG223" s="19"/>
      <c r="GH223" s="19"/>
      <c r="GI223" s="19"/>
      <c r="GJ223" s="19"/>
      <c r="GK223" s="19"/>
      <c r="GL223" s="19"/>
      <c r="GM223" s="19"/>
      <c r="GN223" s="19"/>
      <c r="GO223" s="19"/>
      <c r="GP223" s="19"/>
    </row>
    <row r="224" spans="1:198" ht="24" customHeight="1" x14ac:dyDescent="0.2">
      <c r="A224" s="19"/>
      <c r="B224" s="19"/>
      <c r="C224" s="19"/>
      <c r="D224" s="19"/>
      <c r="E224" s="19"/>
      <c r="F224" s="19"/>
      <c r="G224" s="19"/>
      <c r="H224" s="83"/>
      <c r="I224" s="83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  <c r="DH224" s="19"/>
      <c r="DI224" s="19"/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  <c r="FA224" s="19"/>
      <c r="FB224" s="19"/>
      <c r="FC224" s="19"/>
      <c r="FD224" s="19"/>
      <c r="FE224" s="19"/>
      <c r="FF224" s="19"/>
      <c r="FG224" s="19"/>
      <c r="FH224" s="19"/>
      <c r="FI224" s="19"/>
      <c r="FJ224" s="19"/>
      <c r="FK224" s="19"/>
      <c r="FL224" s="19"/>
      <c r="FM224" s="19"/>
      <c r="FN224" s="19"/>
      <c r="FO224" s="19"/>
      <c r="FP224" s="19"/>
      <c r="FQ224" s="19"/>
      <c r="FR224" s="19"/>
      <c r="FS224" s="19"/>
      <c r="FT224" s="19"/>
      <c r="FU224" s="19"/>
      <c r="FV224" s="19"/>
      <c r="FW224" s="19"/>
      <c r="FX224" s="19"/>
      <c r="FY224" s="19"/>
      <c r="FZ224" s="19"/>
      <c r="GA224" s="19"/>
      <c r="GB224" s="19"/>
      <c r="GC224" s="19"/>
      <c r="GD224" s="19"/>
      <c r="GE224" s="19"/>
      <c r="GF224" s="19"/>
      <c r="GG224" s="19"/>
      <c r="GH224" s="19"/>
      <c r="GI224" s="19"/>
      <c r="GJ224" s="19"/>
      <c r="GK224" s="19"/>
      <c r="GL224" s="19"/>
      <c r="GM224" s="19"/>
      <c r="GN224" s="19"/>
      <c r="GO224" s="19"/>
      <c r="GP224" s="19"/>
    </row>
    <row r="225" spans="1:198" ht="24" customHeight="1" x14ac:dyDescent="0.2">
      <c r="A225" s="19"/>
      <c r="B225" s="19"/>
      <c r="C225" s="19"/>
      <c r="D225" s="19"/>
      <c r="E225" s="19"/>
      <c r="F225" s="19"/>
      <c r="G225" s="19"/>
      <c r="H225" s="83"/>
      <c r="I225" s="83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  <c r="DE225" s="19"/>
      <c r="DF225" s="19"/>
      <c r="DG225" s="19"/>
      <c r="DH225" s="19"/>
      <c r="DI225" s="19"/>
      <c r="DJ225" s="19"/>
      <c r="DK225" s="19"/>
      <c r="DL225" s="19"/>
      <c r="DM225" s="19"/>
      <c r="DN225" s="19"/>
      <c r="DO225" s="19"/>
      <c r="DP225" s="19"/>
      <c r="DQ225" s="19"/>
      <c r="DR225" s="19"/>
      <c r="DS225" s="19"/>
      <c r="DT225" s="19"/>
      <c r="DU225" s="19"/>
      <c r="DV225" s="19"/>
      <c r="DW225" s="19"/>
      <c r="DX225" s="19"/>
      <c r="DY225" s="19"/>
      <c r="DZ225" s="19"/>
      <c r="EA225" s="19"/>
      <c r="EB225" s="19"/>
      <c r="EC225" s="19"/>
      <c r="ED225" s="19"/>
      <c r="EE225" s="19"/>
      <c r="EF225" s="19"/>
      <c r="EG225" s="19"/>
      <c r="EH225" s="19"/>
      <c r="EI225" s="19"/>
      <c r="EJ225" s="19"/>
      <c r="EK225" s="19"/>
      <c r="EL225" s="19"/>
      <c r="EM225" s="19"/>
      <c r="EN225" s="19"/>
      <c r="EO225" s="19"/>
      <c r="EP225" s="19"/>
      <c r="EQ225" s="19"/>
      <c r="ER225" s="19"/>
      <c r="ES225" s="19"/>
      <c r="ET225" s="19"/>
      <c r="EU225" s="19"/>
      <c r="EV225" s="19"/>
      <c r="EW225" s="19"/>
      <c r="EX225" s="19"/>
      <c r="EY225" s="19"/>
      <c r="EZ225" s="19"/>
      <c r="FA225" s="19"/>
      <c r="FB225" s="19"/>
      <c r="FC225" s="19"/>
      <c r="FD225" s="19"/>
      <c r="FE225" s="19"/>
      <c r="FF225" s="19"/>
      <c r="FG225" s="19"/>
      <c r="FH225" s="19"/>
      <c r="FI225" s="19"/>
      <c r="FJ225" s="19"/>
      <c r="FK225" s="19"/>
      <c r="FL225" s="19"/>
      <c r="FM225" s="19"/>
      <c r="FN225" s="19"/>
      <c r="FO225" s="19"/>
      <c r="FP225" s="19"/>
      <c r="FQ225" s="19"/>
      <c r="FR225" s="19"/>
      <c r="FS225" s="19"/>
      <c r="FT225" s="19"/>
      <c r="FU225" s="19"/>
      <c r="FV225" s="19"/>
      <c r="FW225" s="19"/>
      <c r="FX225" s="19"/>
      <c r="FY225" s="19"/>
      <c r="FZ225" s="19"/>
      <c r="GA225" s="19"/>
      <c r="GB225" s="19"/>
      <c r="GC225" s="19"/>
      <c r="GD225" s="19"/>
      <c r="GE225" s="19"/>
      <c r="GF225" s="19"/>
      <c r="GG225" s="19"/>
      <c r="GH225" s="19"/>
      <c r="GI225" s="19"/>
      <c r="GJ225" s="19"/>
      <c r="GK225" s="19"/>
      <c r="GL225" s="19"/>
      <c r="GM225" s="19"/>
      <c r="GN225" s="19"/>
      <c r="GO225" s="19"/>
      <c r="GP225" s="19"/>
    </row>
    <row r="226" spans="1:198" ht="24" customHeight="1" x14ac:dyDescent="0.2">
      <c r="A226" s="19"/>
      <c r="B226" s="19"/>
      <c r="C226" s="19"/>
      <c r="D226" s="19"/>
      <c r="E226" s="19"/>
      <c r="F226" s="19"/>
      <c r="G226" s="19"/>
      <c r="H226" s="83"/>
      <c r="I226" s="83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  <c r="FA226" s="19"/>
      <c r="FB226" s="19"/>
      <c r="FC226" s="19"/>
      <c r="FD226" s="19"/>
      <c r="FE226" s="19"/>
      <c r="FF226" s="19"/>
      <c r="FG226" s="19"/>
      <c r="FH226" s="19"/>
      <c r="FI226" s="19"/>
      <c r="FJ226" s="19"/>
      <c r="FK226" s="19"/>
      <c r="FL226" s="19"/>
      <c r="FM226" s="19"/>
      <c r="FN226" s="19"/>
      <c r="FO226" s="19"/>
      <c r="FP226" s="19"/>
      <c r="FQ226" s="19"/>
      <c r="FR226" s="19"/>
      <c r="FS226" s="19"/>
      <c r="FT226" s="19"/>
      <c r="FU226" s="19"/>
      <c r="FV226" s="19"/>
      <c r="FW226" s="19"/>
      <c r="FX226" s="19"/>
      <c r="FY226" s="19"/>
      <c r="FZ226" s="19"/>
      <c r="GA226" s="19"/>
      <c r="GB226" s="19"/>
      <c r="GC226" s="19"/>
      <c r="GD226" s="19"/>
      <c r="GE226" s="19"/>
      <c r="GF226" s="19"/>
      <c r="GG226" s="19"/>
      <c r="GH226" s="19"/>
      <c r="GI226" s="19"/>
      <c r="GJ226" s="19"/>
      <c r="GK226" s="19"/>
      <c r="GL226" s="19"/>
      <c r="GM226" s="19"/>
      <c r="GN226" s="19"/>
      <c r="GO226" s="19"/>
      <c r="GP226" s="19"/>
    </row>
    <row r="227" spans="1:198" ht="24" customHeight="1" x14ac:dyDescent="0.2">
      <c r="A227" s="19"/>
      <c r="B227" s="19"/>
      <c r="C227" s="19"/>
      <c r="D227" s="19"/>
      <c r="E227" s="19"/>
      <c r="F227" s="19"/>
      <c r="G227" s="19"/>
      <c r="H227" s="83"/>
      <c r="I227" s="83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  <c r="DH227" s="19"/>
      <c r="DI227" s="19"/>
      <c r="DJ227" s="19"/>
      <c r="DK227" s="19"/>
      <c r="DL227" s="19"/>
      <c r="DM227" s="19"/>
      <c r="DN227" s="19"/>
      <c r="DO227" s="19"/>
      <c r="DP227" s="19"/>
      <c r="DQ227" s="19"/>
      <c r="DR227" s="19"/>
      <c r="DS227" s="19"/>
      <c r="DT227" s="19"/>
      <c r="DU227" s="19"/>
      <c r="DV227" s="19"/>
      <c r="DW227" s="19"/>
      <c r="DX227" s="19"/>
      <c r="DY227" s="19"/>
      <c r="DZ227" s="19"/>
      <c r="EA227" s="19"/>
      <c r="EB227" s="19"/>
      <c r="EC227" s="19"/>
      <c r="ED227" s="19"/>
      <c r="EE227" s="19"/>
      <c r="EF227" s="19"/>
      <c r="EG227" s="19"/>
      <c r="EH227" s="19"/>
      <c r="EI227" s="19"/>
      <c r="EJ227" s="19"/>
      <c r="EK227" s="19"/>
      <c r="EL227" s="19"/>
      <c r="EM227" s="19"/>
      <c r="EN227" s="19"/>
      <c r="EO227" s="19"/>
      <c r="EP227" s="19"/>
      <c r="EQ227" s="19"/>
      <c r="ER227" s="19"/>
      <c r="ES227" s="19"/>
      <c r="ET227" s="19"/>
      <c r="EU227" s="19"/>
      <c r="EV227" s="19"/>
      <c r="EW227" s="19"/>
      <c r="EX227" s="19"/>
      <c r="EY227" s="19"/>
      <c r="EZ227" s="19"/>
      <c r="FA227" s="19"/>
      <c r="FB227" s="19"/>
      <c r="FC227" s="19"/>
      <c r="FD227" s="19"/>
      <c r="FE227" s="19"/>
      <c r="FF227" s="19"/>
      <c r="FG227" s="19"/>
      <c r="FH227" s="19"/>
      <c r="FI227" s="19"/>
      <c r="FJ227" s="19"/>
      <c r="FK227" s="19"/>
      <c r="FL227" s="19"/>
      <c r="FM227" s="19"/>
      <c r="FN227" s="19"/>
      <c r="FO227" s="19"/>
      <c r="FP227" s="19"/>
      <c r="FQ227" s="19"/>
      <c r="FR227" s="19"/>
      <c r="FS227" s="19"/>
      <c r="FT227" s="19"/>
      <c r="FU227" s="19"/>
      <c r="FV227" s="19"/>
      <c r="FW227" s="19"/>
      <c r="FX227" s="19"/>
      <c r="FY227" s="19"/>
      <c r="FZ227" s="19"/>
      <c r="GA227" s="19"/>
      <c r="GB227" s="19"/>
      <c r="GC227" s="19"/>
      <c r="GD227" s="19"/>
      <c r="GE227" s="19"/>
      <c r="GF227" s="19"/>
      <c r="GG227" s="19"/>
      <c r="GH227" s="19"/>
      <c r="GI227" s="19"/>
      <c r="GJ227" s="19"/>
      <c r="GK227" s="19"/>
      <c r="GL227" s="19"/>
      <c r="GM227" s="19"/>
      <c r="GN227" s="19"/>
      <c r="GO227" s="19"/>
      <c r="GP227" s="19"/>
    </row>
    <row r="228" spans="1:198" ht="24" customHeight="1" x14ac:dyDescent="0.2">
      <c r="A228" s="19"/>
      <c r="B228" s="19"/>
      <c r="C228" s="19"/>
      <c r="D228" s="19"/>
      <c r="E228" s="19"/>
      <c r="F228" s="19"/>
      <c r="G228" s="19"/>
      <c r="H228" s="83"/>
      <c r="I228" s="83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  <c r="DE228" s="19"/>
      <c r="DF228" s="19"/>
      <c r="DG228" s="19"/>
      <c r="DH228" s="19"/>
      <c r="DI228" s="19"/>
      <c r="DJ228" s="19"/>
      <c r="DK228" s="19"/>
      <c r="DL228" s="19"/>
      <c r="DM228" s="19"/>
      <c r="DN228" s="19"/>
      <c r="DO228" s="19"/>
      <c r="DP228" s="19"/>
      <c r="DQ228" s="19"/>
      <c r="DR228" s="19"/>
      <c r="DS228" s="19"/>
      <c r="DT228" s="19"/>
      <c r="DU228" s="19"/>
      <c r="DV228" s="19"/>
      <c r="DW228" s="19"/>
      <c r="DX228" s="19"/>
      <c r="DY228" s="19"/>
      <c r="DZ228" s="19"/>
      <c r="EA228" s="19"/>
      <c r="EB228" s="19"/>
      <c r="EC228" s="19"/>
      <c r="ED228" s="19"/>
      <c r="EE228" s="19"/>
      <c r="EF228" s="19"/>
      <c r="EG228" s="19"/>
      <c r="EH228" s="19"/>
      <c r="EI228" s="19"/>
      <c r="EJ228" s="19"/>
      <c r="EK228" s="19"/>
      <c r="EL228" s="19"/>
      <c r="EM228" s="19"/>
      <c r="EN228" s="19"/>
      <c r="EO228" s="19"/>
      <c r="EP228" s="19"/>
      <c r="EQ228" s="19"/>
      <c r="ER228" s="19"/>
      <c r="ES228" s="19"/>
      <c r="ET228" s="19"/>
      <c r="EU228" s="19"/>
      <c r="EV228" s="19"/>
      <c r="EW228" s="19"/>
      <c r="EX228" s="19"/>
      <c r="EY228" s="19"/>
      <c r="EZ228" s="19"/>
      <c r="FA228" s="19"/>
      <c r="FB228" s="19"/>
      <c r="FC228" s="19"/>
      <c r="FD228" s="19"/>
      <c r="FE228" s="19"/>
      <c r="FF228" s="19"/>
      <c r="FG228" s="19"/>
      <c r="FH228" s="19"/>
      <c r="FI228" s="19"/>
      <c r="FJ228" s="19"/>
      <c r="FK228" s="19"/>
      <c r="FL228" s="19"/>
      <c r="FM228" s="19"/>
      <c r="FN228" s="19"/>
      <c r="FO228" s="19"/>
      <c r="FP228" s="19"/>
      <c r="FQ228" s="19"/>
      <c r="FR228" s="19"/>
      <c r="FS228" s="19"/>
      <c r="FT228" s="19"/>
      <c r="FU228" s="19"/>
      <c r="FV228" s="19"/>
      <c r="FW228" s="19"/>
      <c r="FX228" s="19"/>
      <c r="FY228" s="19"/>
      <c r="FZ228" s="19"/>
      <c r="GA228" s="19"/>
      <c r="GB228" s="19"/>
      <c r="GC228" s="19"/>
      <c r="GD228" s="19"/>
      <c r="GE228" s="19"/>
      <c r="GF228" s="19"/>
      <c r="GG228" s="19"/>
      <c r="GH228" s="19"/>
      <c r="GI228" s="19"/>
      <c r="GJ228" s="19"/>
      <c r="GK228" s="19"/>
      <c r="GL228" s="19"/>
      <c r="GM228" s="19"/>
      <c r="GN228" s="19"/>
      <c r="GO228" s="19"/>
      <c r="GP228" s="19"/>
    </row>
    <row r="229" spans="1:198" ht="24" customHeight="1" x14ac:dyDescent="0.2">
      <c r="A229" s="19"/>
      <c r="B229" s="19"/>
      <c r="C229" s="19"/>
      <c r="D229" s="19"/>
      <c r="E229" s="19"/>
      <c r="F229" s="19"/>
      <c r="G229" s="19"/>
      <c r="H229" s="83"/>
      <c r="I229" s="83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  <c r="DG229" s="19"/>
      <c r="DH229" s="19"/>
      <c r="DI229" s="19"/>
      <c r="DJ229" s="19"/>
      <c r="DK229" s="19"/>
      <c r="DL229" s="19"/>
      <c r="DM229" s="19"/>
      <c r="DN229" s="19"/>
      <c r="DO229" s="19"/>
      <c r="DP229" s="19"/>
      <c r="DQ229" s="19"/>
      <c r="DR229" s="19"/>
      <c r="DS229" s="19"/>
      <c r="DT229" s="19"/>
      <c r="DU229" s="19"/>
      <c r="DV229" s="19"/>
      <c r="DW229" s="19"/>
      <c r="DX229" s="19"/>
      <c r="DY229" s="19"/>
      <c r="DZ229" s="19"/>
      <c r="EA229" s="19"/>
      <c r="EB229" s="19"/>
      <c r="EC229" s="19"/>
      <c r="ED229" s="19"/>
      <c r="EE229" s="19"/>
      <c r="EF229" s="19"/>
      <c r="EG229" s="19"/>
      <c r="EH229" s="19"/>
      <c r="EI229" s="19"/>
      <c r="EJ229" s="19"/>
      <c r="EK229" s="19"/>
      <c r="EL229" s="19"/>
      <c r="EM229" s="19"/>
      <c r="EN229" s="19"/>
      <c r="EO229" s="19"/>
      <c r="EP229" s="19"/>
      <c r="EQ229" s="19"/>
      <c r="ER229" s="19"/>
      <c r="ES229" s="19"/>
      <c r="ET229" s="19"/>
      <c r="EU229" s="19"/>
      <c r="EV229" s="19"/>
      <c r="EW229" s="19"/>
      <c r="EX229" s="19"/>
      <c r="EY229" s="19"/>
      <c r="EZ229" s="19"/>
      <c r="FA229" s="19"/>
      <c r="FB229" s="19"/>
      <c r="FC229" s="19"/>
      <c r="FD229" s="19"/>
      <c r="FE229" s="19"/>
      <c r="FF229" s="19"/>
      <c r="FG229" s="19"/>
      <c r="FH229" s="19"/>
      <c r="FI229" s="19"/>
      <c r="FJ229" s="19"/>
      <c r="FK229" s="19"/>
      <c r="FL229" s="19"/>
      <c r="FM229" s="19"/>
      <c r="FN229" s="19"/>
      <c r="FO229" s="19"/>
      <c r="FP229" s="19"/>
      <c r="FQ229" s="19"/>
      <c r="FR229" s="19"/>
      <c r="FS229" s="19"/>
      <c r="FT229" s="19"/>
      <c r="FU229" s="19"/>
      <c r="FV229" s="19"/>
      <c r="FW229" s="19"/>
      <c r="FX229" s="19"/>
      <c r="FY229" s="19"/>
      <c r="FZ229" s="19"/>
      <c r="GA229" s="19"/>
      <c r="GB229" s="19"/>
      <c r="GC229" s="19"/>
      <c r="GD229" s="19"/>
      <c r="GE229" s="19"/>
      <c r="GF229" s="19"/>
      <c r="GG229" s="19"/>
      <c r="GH229" s="19"/>
      <c r="GI229" s="19"/>
      <c r="GJ229" s="19"/>
      <c r="GK229" s="19"/>
      <c r="GL229" s="19"/>
      <c r="GM229" s="19"/>
      <c r="GN229" s="19"/>
      <c r="GO229" s="19"/>
      <c r="GP229" s="19"/>
    </row>
    <row r="230" spans="1:198" ht="24" customHeight="1" x14ac:dyDescent="0.2">
      <c r="A230" s="19"/>
      <c r="B230" s="19"/>
      <c r="C230" s="19"/>
      <c r="D230" s="19"/>
      <c r="E230" s="19"/>
      <c r="F230" s="19"/>
      <c r="G230" s="19"/>
      <c r="H230" s="83"/>
      <c r="I230" s="83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DC230" s="19"/>
      <c r="DD230" s="19"/>
      <c r="DE230" s="19"/>
      <c r="DF230" s="19"/>
      <c r="DG230" s="19"/>
      <c r="DH230" s="19"/>
      <c r="DI230" s="19"/>
      <c r="DJ230" s="19"/>
      <c r="DK230" s="19"/>
      <c r="DL230" s="19"/>
      <c r="DM230" s="19"/>
      <c r="DN230" s="19"/>
      <c r="DO230" s="19"/>
      <c r="DP230" s="19"/>
      <c r="DQ230" s="19"/>
      <c r="DR230" s="19"/>
      <c r="DS230" s="19"/>
      <c r="DT230" s="19"/>
      <c r="DU230" s="19"/>
      <c r="DV230" s="19"/>
      <c r="DW230" s="19"/>
      <c r="DX230" s="19"/>
      <c r="DY230" s="19"/>
      <c r="DZ230" s="19"/>
      <c r="EA230" s="19"/>
      <c r="EB230" s="19"/>
      <c r="EC230" s="19"/>
      <c r="ED230" s="19"/>
      <c r="EE230" s="19"/>
      <c r="EF230" s="19"/>
      <c r="EG230" s="19"/>
      <c r="EH230" s="19"/>
      <c r="EI230" s="19"/>
      <c r="EJ230" s="19"/>
      <c r="EK230" s="19"/>
      <c r="EL230" s="19"/>
      <c r="EM230" s="19"/>
      <c r="EN230" s="19"/>
      <c r="EO230" s="19"/>
      <c r="EP230" s="19"/>
      <c r="EQ230" s="19"/>
      <c r="ER230" s="19"/>
      <c r="ES230" s="19"/>
      <c r="ET230" s="19"/>
      <c r="EU230" s="19"/>
      <c r="EV230" s="19"/>
      <c r="EW230" s="19"/>
      <c r="EX230" s="19"/>
      <c r="EY230" s="19"/>
      <c r="EZ230" s="19"/>
      <c r="FA230" s="19"/>
      <c r="FB230" s="19"/>
      <c r="FC230" s="19"/>
      <c r="FD230" s="19"/>
      <c r="FE230" s="19"/>
      <c r="FF230" s="19"/>
      <c r="FG230" s="19"/>
      <c r="FH230" s="19"/>
      <c r="FI230" s="19"/>
      <c r="FJ230" s="19"/>
      <c r="FK230" s="19"/>
      <c r="FL230" s="19"/>
      <c r="FM230" s="19"/>
      <c r="FN230" s="19"/>
      <c r="FO230" s="19"/>
      <c r="FP230" s="19"/>
      <c r="FQ230" s="19"/>
      <c r="FR230" s="19"/>
      <c r="FS230" s="19"/>
      <c r="FT230" s="19"/>
      <c r="FU230" s="19"/>
      <c r="FV230" s="19"/>
      <c r="FW230" s="19"/>
      <c r="FX230" s="19"/>
      <c r="FY230" s="19"/>
      <c r="FZ230" s="19"/>
      <c r="GA230" s="19"/>
      <c r="GB230" s="19"/>
      <c r="GC230" s="19"/>
      <c r="GD230" s="19"/>
      <c r="GE230" s="19"/>
      <c r="GF230" s="19"/>
      <c r="GG230" s="19"/>
      <c r="GH230" s="19"/>
      <c r="GI230" s="19"/>
      <c r="GJ230" s="19"/>
      <c r="GK230" s="19"/>
      <c r="GL230" s="19"/>
      <c r="GM230" s="19"/>
      <c r="GN230" s="19"/>
      <c r="GO230" s="19"/>
      <c r="GP230" s="19"/>
    </row>
    <row r="231" spans="1:198" ht="24" customHeight="1" x14ac:dyDescent="0.2">
      <c r="A231" s="19"/>
      <c r="B231" s="19"/>
      <c r="C231" s="19"/>
      <c r="D231" s="19"/>
      <c r="E231" s="19"/>
      <c r="F231" s="19"/>
      <c r="G231" s="19"/>
      <c r="H231" s="83"/>
      <c r="I231" s="83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DC231" s="19"/>
      <c r="DD231" s="19"/>
      <c r="DE231" s="19"/>
      <c r="DF231" s="19"/>
      <c r="DG231" s="19"/>
      <c r="DH231" s="19"/>
      <c r="DI231" s="19"/>
      <c r="DJ231" s="19"/>
      <c r="DK231" s="19"/>
      <c r="DL231" s="19"/>
      <c r="DM231" s="19"/>
      <c r="DN231" s="19"/>
      <c r="DO231" s="19"/>
      <c r="DP231" s="19"/>
      <c r="DQ231" s="19"/>
      <c r="DR231" s="19"/>
      <c r="DS231" s="19"/>
      <c r="DT231" s="19"/>
      <c r="DU231" s="19"/>
      <c r="DV231" s="19"/>
      <c r="DW231" s="19"/>
      <c r="DX231" s="19"/>
      <c r="DY231" s="19"/>
      <c r="DZ231" s="19"/>
      <c r="EA231" s="19"/>
      <c r="EB231" s="19"/>
      <c r="EC231" s="19"/>
      <c r="ED231" s="19"/>
      <c r="EE231" s="19"/>
      <c r="EF231" s="19"/>
      <c r="EG231" s="19"/>
      <c r="EH231" s="19"/>
      <c r="EI231" s="19"/>
      <c r="EJ231" s="19"/>
      <c r="EK231" s="19"/>
      <c r="EL231" s="19"/>
      <c r="EM231" s="19"/>
      <c r="EN231" s="19"/>
      <c r="EO231" s="19"/>
      <c r="EP231" s="19"/>
      <c r="EQ231" s="19"/>
      <c r="ER231" s="19"/>
      <c r="ES231" s="19"/>
      <c r="ET231" s="19"/>
      <c r="EU231" s="19"/>
      <c r="EV231" s="19"/>
      <c r="EW231" s="19"/>
      <c r="EX231" s="19"/>
      <c r="EY231" s="19"/>
      <c r="EZ231" s="19"/>
      <c r="FA231" s="19"/>
      <c r="FB231" s="19"/>
      <c r="FC231" s="19"/>
      <c r="FD231" s="19"/>
      <c r="FE231" s="19"/>
      <c r="FF231" s="19"/>
      <c r="FG231" s="19"/>
      <c r="FH231" s="19"/>
      <c r="FI231" s="19"/>
      <c r="FJ231" s="19"/>
      <c r="FK231" s="19"/>
      <c r="FL231" s="19"/>
      <c r="FM231" s="19"/>
      <c r="FN231" s="19"/>
      <c r="FO231" s="19"/>
      <c r="FP231" s="19"/>
      <c r="FQ231" s="19"/>
      <c r="FR231" s="19"/>
      <c r="FS231" s="19"/>
      <c r="FT231" s="19"/>
      <c r="FU231" s="19"/>
      <c r="FV231" s="19"/>
      <c r="FW231" s="19"/>
      <c r="FX231" s="19"/>
      <c r="FY231" s="19"/>
      <c r="FZ231" s="19"/>
      <c r="GA231" s="19"/>
      <c r="GB231" s="19"/>
      <c r="GC231" s="19"/>
      <c r="GD231" s="19"/>
      <c r="GE231" s="19"/>
      <c r="GF231" s="19"/>
      <c r="GG231" s="19"/>
      <c r="GH231" s="19"/>
      <c r="GI231" s="19"/>
      <c r="GJ231" s="19"/>
      <c r="GK231" s="19"/>
      <c r="GL231" s="19"/>
      <c r="GM231" s="19"/>
      <c r="GN231" s="19"/>
      <c r="GO231" s="19"/>
      <c r="GP231" s="19"/>
    </row>
    <row r="232" spans="1:198" ht="24" customHeight="1" x14ac:dyDescent="0.2">
      <c r="A232" s="19"/>
      <c r="B232" s="19"/>
      <c r="C232" s="19"/>
      <c r="D232" s="19"/>
      <c r="E232" s="19"/>
      <c r="F232" s="19"/>
      <c r="G232" s="19"/>
      <c r="H232" s="83"/>
      <c r="I232" s="83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  <c r="DE232" s="19"/>
      <c r="DF232" s="19"/>
      <c r="DG232" s="19"/>
      <c r="DH232" s="19"/>
      <c r="DI232" s="19"/>
      <c r="DJ232" s="19"/>
      <c r="DK232" s="19"/>
      <c r="DL232" s="19"/>
      <c r="DM232" s="19"/>
      <c r="DN232" s="19"/>
      <c r="DO232" s="19"/>
      <c r="DP232" s="19"/>
      <c r="DQ232" s="19"/>
      <c r="DR232" s="19"/>
      <c r="DS232" s="19"/>
      <c r="DT232" s="19"/>
      <c r="DU232" s="19"/>
      <c r="DV232" s="19"/>
      <c r="DW232" s="19"/>
      <c r="DX232" s="19"/>
      <c r="DY232" s="19"/>
      <c r="DZ232" s="19"/>
      <c r="EA232" s="19"/>
      <c r="EB232" s="19"/>
      <c r="EC232" s="19"/>
      <c r="ED232" s="19"/>
      <c r="EE232" s="19"/>
      <c r="EF232" s="19"/>
      <c r="EG232" s="19"/>
      <c r="EH232" s="19"/>
      <c r="EI232" s="19"/>
      <c r="EJ232" s="19"/>
      <c r="EK232" s="19"/>
      <c r="EL232" s="19"/>
      <c r="EM232" s="19"/>
      <c r="EN232" s="19"/>
      <c r="EO232" s="19"/>
      <c r="EP232" s="19"/>
      <c r="EQ232" s="19"/>
      <c r="ER232" s="19"/>
      <c r="ES232" s="19"/>
      <c r="ET232" s="19"/>
      <c r="EU232" s="19"/>
      <c r="EV232" s="19"/>
      <c r="EW232" s="19"/>
      <c r="EX232" s="19"/>
      <c r="EY232" s="19"/>
      <c r="EZ232" s="19"/>
      <c r="FA232" s="19"/>
      <c r="FB232" s="19"/>
      <c r="FC232" s="19"/>
      <c r="FD232" s="19"/>
      <c r="FE232" s="19"/>
      <c r="FF232" s="19"/>
      <c r="FG232" s="19"/>
      <c r="FH232" s="19"/>
      <c r="FI232" s="19"/>
      <c r="FJ232" s="19"/>
      <c r="FK232" s="19"/>
      <c r="FL232" s="19"/>
      <c r="FM232" s="19"/>
      <c r="FN232" s="19"/>
      <c r="FO232" s="19"/>
      <c r="FP232" s="19"/>
      <c r="FQ232" s="19"/>
      <c r="FR232" s="19"/>
      <c r="FS232" s="19"/>
      <c r="FT232" s="19"/>
      <c r="FU232" s="19"/>
      <c r="FV232" s="19"/>
      <c r="FW232" s="19"/>
      <c r="FX232" s="19"/>
      <c r="FY232" s="19"/>
      <c r="FZ232" s="19"/>
      <c r="GA232" s="19"/>
      <c r="GB232" s="19"/>
      <c r="GC232" s="19"/>
      <c r="GD232" s="19"/>
      <c r="GE232" s="19"/>
      <c r="GF232" s="19"/>
      <c r="GG232" s="19"/>
      <c r="GH232" s="19"/>
      <c r="GI232" s="19"/>
      <c r="GJ232" s="19"/>
      <c r="GK232" s="19"/>
      <c r="GL232" s="19"/>
      <c r="GM232" s="19"/>
      <c r="GN232" s="19"/>
      <c r="GO232" s="19"/>
      <c r="GP232" s="19"/>
    </row>
    <row r="233" spans="1:198" ht="24" customHeight="1" x14ac:dyDescent="0.2">
      <c r="A233" s="19"/>
      <c r="B233" s="19"/>
      <c r="C233" s="19"/>
      <c r="D233" s="19"/>
      <c r="E233" s="19"/>
      <c r="F233" s="19"/>
      <c r="G233" s="19"/>
      <c r="H233" s="83"/>
      <c r="I233" s="83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  <c r="DE233" s="19"/>
      <c r="DF233" s="19"/>
      <c r="DG233" s="19"/>
      <c r="DH233" s="19"/>
      <c r="DI233" s="19"/>
      <c r="DJ233" s="19"/>
      <c r="DK233" s="19"/>
      <c r="DL233" s="19"/>
      <c r="DM233" s="19"/>
      <c r="DN233" s="19"/>
      <c r="DO233" s="19"/>
      <c r="DP233" s="19"/>
      <c r="DQ233" s="19"/>
      <c r="DR233" s="19"/>
      <c r="DS233" s="19"/>
      <c r="DT233" s="19"/>
      <c r="DU233" s="19"/>
      <c r="DV233" s="19"/>
      <c r="DW233" s="19"/>
      <c r="DX233" s="19"/>
      <c r="DY233" s="19"/>
      <c r="DZ233" s="19"/>
      <c r="EA233" s="19"/>
      <c r="EB233" s="19"/>
      <c r="EC233" s="19"/>
      <c r="ED233" s="19"/>
      <c r="EE233" s="19"/>
      <c r="EF233" s="19"/>
      <c r="EG233" s="19"/>
      <c r="EH233" s="19"/>
      <c r="EI233" s="19"/>
      <c r="EJ233" s="19"/>
      <c r="EK233" s="19"/>
      <c r="EL233" s="19"/>
      <c r="EM233" s="19"/>
      <c r="EN233" s="19"/>
      <c r="EO233" s="19"/>
      <c r="EP233" s="19"/>
      <c r="EQ233" s="19"/>
      <c r="ER233" s="19"/>
      <c r="ES233" s="19"/>
      <c r="ET233" s="19"/>
      <c r="EU233" s="19"/>
      <c r="EV233" s="19"/>
      <c r="EW233" s="19"/>
      <c r="EX233" s="19"/>
      <c r="EY233" s="19"/>
      <c r="EZ233" s="19"/>
      <c r="FA233" s="19"/>
      <c r="FB233" s="19"/>
      <c r="FC233" s="19"/>
      <c r="FD233" s="19"/>
      <c r="FE233" s="19"/>
      <c r="FF233" s="19"/>
      <c r="FG233" s="19"/>
      <c r="FH233" s="19"/>
      <c r="FI233" s="19"/>
      <c r="FJ233" s="19"/>
      <c r="FK233" s="19"/>
      <c r="FL233" s="19"/>
      <c r="FM233" s="19"/>
      <c r="FN233" s="19"/>
      <c r="FO233" s="19"/>
      <c r="FP233" s="19"/>
      <c r="FQ233" s="19"/>
      <c r="FR233" s="19"/>
      <c r="FS233" s="19"/>
      <c r="FT233" s="19"/>
      <c r="FU233" s="19"/>
      <c r="FV233" s="19"/>
      <c r="FW233" s="19"/>
      <c r="FX233" s="19"/>
      <c r="FY233" s="19"/>
      <c r="FZ233" s="19"/>
      <c r="GA233" s="19"/>
      <c r="GB233" s="19"/>
      <c r="GC233" s="19"/>
      <c r="GD233" s="19"/>
      <c r="GE233" s="19"/>
      <c r="GF233" s="19"/>
      <c r="GG233" s="19"/>
      <c r="GH233" s="19"/>
      <c r="GI233" s="19"/>
      <c r="GJ233" s="19"/>
      <c r="GK233" s="19"/>
      <c r="GL233" s="19"/>
      <c r="GM233" s="19"/>
      <c r="GN233" s="19"/>
      <c r="GO233" s="19"/>
      <c r="GP233" s="19"/>
    </row>
    <row r="234" spans="1:198" ht="24" customHeight="1" x14ac:dyDescent="0.2">
      <c r="A234" s="19"/>
      <c r="B234" s="19"/>
      <c r="C234" s="19"/>
      <c r="D234" s="19"/>
      <c r="E234" s="19"/>
      <c r="F234" s="19"/>
      <c r="G234" s="19"/>
      <c r="H234" s="83"/>
      <c r="I234" s="83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/>
      <c r="DD234" s="19"/>
      <c r="DE234" s="19"/>
      <c r="DF234" s="19"/>
      <c r="DG234" s="19"/>
      <c r="DH234" s="19"/>
      <c r="DI234" s="19"/>
      <c r="DJ234" s="19"/>
      <c r="DK234" s="19"/>
      <c r="DL234" s="19"/>
      <c r="DM234" s="19"/>
      <c r="DN234" s="19"/>
      <c r="DO234" s="19"/>
      <c r="DP234" s="19"/>
      <c r="DQ234" s="19"/>
      <c r="DR234" s="19"/>
      <c r="DS234" s="19"/>
      <c r="DT234" s="19"/>
      <c r="DU234" s="19"/>
      <c r="DV234" s="19"/>
      <c r="DW234" s="19"/>
      <c r="DX234" s="19"/>
      <c r="DY234" s="19"/>
      <c r="DZ234" s="19"/>
      <c r="EA234" s="19"/>
      <c r="EB234" s="19"/>
      <c r="EC234" s="19"/>
      <c r="ED234" s="19"/>
      <c r="EE234" s="19"/>
      <c r="EF234" s="19"/>
      <c r="EG234" s="19"/>
      <c r="EH234" s="19"/>
      <c r="EI234" s="19"/>
      <c r="EJ234" s="19"/>
      <c r="EK234" s="19"/>
      <c r="EL234" s="19"/>
      <c r="EM234" s="19"/>
      <c r="EN234" s="19"/>
      <c r="EO234" s="19"/>
      <c r="EP234" s="19"/>
      <c r="EQ234" s="19"/>
      <c r="ER234" s="19"/>
      <c r="ES234" s="19"/>
      <c r="ET234" s="19"/>
      <c r="EU234" s="19"/>
      <c r="EV234" s="19"/>
      <c r="EW234" s="19"/>
      <c r="EX234" s="19"/>
      <c r="EY234" s="19"/>
      <c r="EZ234" s="19"/>
      <c r="FA234" s="19"/>
      <c r="FB234" s="19"/>
      <c r="FC234" s="19"/>
      <c r="FD234" s="19"/>
      <c r="FE234" s="19"/>
      <c r="FF234" s="19"/>
      <c r="FG234" s="19"/>
      <c r="FH234" s="19"/>
      <c r="FI234" s="19"/>
      <c r="FJ234" s="19"/>
      <c r="FK234" s="19"/>
      <c r="FL234" s="19"/>
      <c r="FM234" s="19"/>
      <c r="FN234" s="19"/>
      <c r="FO234" s="19"/>
      <c r="FP234" s="19"/>
      <c r="FQ234" s="19"/>
      <c r="FR234" s="19"/>
      <c r="FS234" s="19"/>
      <c r="FT234" s="19"/>
      <c r="FU234" s="19"/>
      <c r="FV234" s="19"/>
      <c r="FW234" s="19"/>
      <c r="FX234" s="19"/>
      <c r="FY234" s="19"/>
      <c r="FZ234" s="19"/>
      <c r="GA234" s="19"/>
      <c r="GB234" s="19"/>
      <c r="GC234" s="19"/>
      <c r="GD234" s="19"/>
      <c r="GE234" s="19"/>
      <c r="GF234" s="19"/>
      <c r="GG234" s="19"/>
      <c r="GH234" s="19"/>
      <c r="GI234" s="19"/>
      <c r="GJ234" s="19"/>
      <c r="GK234" s="19"/>
      <c r="GL234" s="19"/>
      <c r="GM234" s="19"/>
      <c r="GN234" s="19"/>
      <c r="GO234" s="19"/>
      <c r="GP234" s="19"/>
    </row>
    <row r="235" spans="1:198" ht="24" customHeight="1" x14ac:dyDescent="0.2">
      <c r="A235" s="19"/>
      <c r="B235" s="19"/>
      <c r="C235" s="19"/>
      <c r="D235" s="19"/>
      <c r="E235" s="19"/>
      <c r="F235" s="19"/>
      <c r="G235" s="19"/>
      <c r="H235" s="83"/>
      <c r="I235" s="83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DC235" s="19"/>
      <c r="DD235" s="19"/>
      <c r="DE235" s="19"/>
      <c r="DF235" s="19"/>
      <c r="DG235" s="19"/>
      <c r="DH235" s="19"/>
      <c r="DI235" s="19"/>
      <c r="DJ235" s="19"/>
      <c r="DK235" s="19"/>
      <c r="DL235" s="19"/>
      <c r="DM235" s="19"/>
      <c r="DN235" s="19"/>
      <c r="DO235" s="19"/>
      <c r="DP235" s="19"/>
      <c r="DQ235" s="19"/>
      <c r="DR235" s="19"/>
      <c r="DS235" s="19"/>
      <c r="DT235" s="19"/>
      <c r="DU235" s="19"/>
      <c r="DV235" s="19"/>
      <c r="DW235" s="19"/>
      <c r="DX235" s="19"/>
      <c r="DY235" s="19"/>
      <c r="DZ235" s="19"/>
      <c r="EA235" s="19"/>
      <c r="EB235" s="19"/>
      <c r="EC235" s="19"/>
      <c r="ED235" s="19"/>
      <c r="EE235" s="19"/>
      <c r="EF235" s="19"/>
      <c r="EG235" s="19"/>
      <c r="EH235" s="19"/>
      <c r="EI235" s="19"/>
      <c r="EJ235" s="19"/>
      <c r="EK235" s="19"/>
      <c r="EL235" s="19"/>
      <c r="EM235" s="19"/>
      <c r="EN235" s="19"/>
      <c r="EO235" s="19"/>
      <c r="EP235" s="19"/>
      <c r="EQ235" s="19"/>
      <c r="ER235" s="19"/>
      <c r="ES235" s="19"/>
      <c r="ET235" s="19"/>
      <c r="EU235" s="19"/>
      <c r="EV235" s="19"/>
      <c r="EW235" s="19"/>
      <c r="EX235" s="19"/>
      <c r="EY235" s="19"/>
      <c r="EZ235" s="19"/>
      <c r="FA235" s="19"/>
      <c r="FB235" s="19"/>
      <c r="FC235" s="19"/>
      <c r="FD235" s="19"/>
      <c r="FE235" s="19"/>
      <c r="FF235" s="19"/>
      <c r="FG235" s="19"/>
      <c r="FH235" s="19"/>
      <c r="FI235" s="19"/>
      <c r="FJ235" s="19"/>
      <c r="FK235" s="19"/>
      <c r="FL235" s="19"/>
      <c r="FM235" s="19"/>
      <c r="FN235" s="19"/>
      <c r="FO235" s="19"/>
      <c r="FP235" s="19"/>
      <c r="FQ235" s="19"/>
      <c r="FR235" s="19"/>
      <c r="FS235" s="19"/>
      <c r="FT235" s="19"/>
      <c r="FU235" s="19"/>
      <c r="FV235" s="19"/>
      <c r="FW235" s="19"/>
      <c r="FX235" s="19"/>
      <c r="FY235" s="19"/>
      <c r="FZ235" s="19"/>
      <c r="GA235" s="19"/>
      <c r="GB235" s="19"/>
      <c r="GC235" s="19"/>
      <c r="GD235" s="19"/>
      <c r="GE235" s="19"/>
      <c r="GF235" s="19"/>
      <c r="GG235" s="19"/>
      <c r="GH235" s="19"/>
      <c r="GI235" s="19"/>
      <c r="GJ235" s="19"/>
      <c r="GK235" s="19"/>
      <c r="GL235" s="19"/>
      <c r="GM235" s="19"/>
      <c r="GN235" s="19"/>
      <c r="GO235" s="19"/>
      <c r="GP235" s="19"/>
    </row>
    <row r="236" spans="1:198" ht="24" customHeight="1" x14ac:dyDescent="0.2">
      <c r="A236" s="19"/>
      <c r="B236" s="19"/>
      <c r="C236" s="19"/>
      <c r="D236" s="19"/>
      <c r="E236" s="19"/>
      <c r="F236" s="19"/>
      <c r="G236" s="19"/>
      <c r="H236" s="83"/>
      <c r="I236" s="83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  <c r="DG236" s="19"/>
      <c r="DH236" s="19"/>
      <c r="DI236" s="19"/>
      <c r="DJ236" s="19"/>
      <c r="DK236" s="19"/>
      <c r="DL236" s="19"/>
      <c r="DM236" s="19"/>
      <c r="DN236" s="19"/>
      <c r="DO236" s="19"/>
      <c r="DP236" s="19"/>
      <c r="DQ236" s="19"/>
      <c r="DR236" s="19"/>
      <c r="DS236" s="19"/>
      <c r="DT236" s="19"/>
      <c r="DU236" s="19"/>
      <c r="DV236" s="19"/>
      <c r="DW236" s="19"/>
      <c r="DX236" s="19"/>
      <c r="DY236" s="19"/>
      <c r="DZ236" s="19"/>
      <c r="EA236" s="19"/>
      <c r="EB236" s="19"/>
      <c r="EC236" s="19"/>
      <c r="ED236" s="19"/>
      <c r="EE236" s="19"/>
      <c r="EF236" s="19"/>
      <c r="EG236" s="19"/>
      <c r="EH236" s="19"/>
      <c r="EI236" s="19"/>
      <c r="EJ236" s="19"/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  <c r="FA236" s="19"/>
      <c r="FB236" s="19"/>
      <c r="FC236" s="19"/>
      <c r="FD236" s="19"/>
      <c r="FE236" s="19"/>
      <c r="FF236" s="19"/>
      <c r="FG236" s="19"/>
      <c r="FH236" s="19"/>
      <c r="FI236" s="19"/>
      <c r="FJ236" s="19"/>
      <c r="FK236" s="19"/>
      <c r="FL236" s="19"/>
      <c r="FM236" s="19"/>
      <c r="FN236" s="19"/>
      <c r="FO236" s="19"/>
      <c r="FP236" s="19"/>
      <c r="FQ236" s="19"/>
      <c r="FR236" s="19"/>
      <c r="FS236" s="19"/>
      <c r="FT236" s="19"/>
      <c r="FU236" s="19"/>
      <c r="FV236" s="19"/>
      <c r="FW236" s="19"/>
      <c r="FX236" s="19"/>
      <c r="FY236" s="19"/>
      <c r="FZ236" s="19"/>
      <c r="GA236" s="19"/>
      <c r="GB236" s="19"/>
      <c r="GC236" s="19"/>
      <c r="GD236" s="19"/>
      <c r="GE236" s="19"/>
      <c r="GF236" s="19"/>
      <c r="GG236" s="19"/>
      <c r="GH236" s="19"/>
      <c r="GI236" s="19"/>
      <c r="GJ236" s="19"/>
      <c r="GK236" s="19"/>
      <c r="GL236" s="19"/>
      <c r="GM236" s="19"/>
      <c r="GN236" s="19"/>
      <c r="GO236" s="19"/>
      <c r="GP236" s="19"/>
    </row>
    <row r="237" spans="1:198" ht="24" customHeight="1" x14ac:dyDescent="0.2">
      <c r="A237" s="19"/>
      <c r="B237" s="19"/>
      <c r="C237" s="19"/>
      <c r="D237" s="19"/>
      <c r="E237" s="19"/>
      <c r="F237" s="19"/>
      <c r="G237" s="19"/>
      <c r="H237" s="83"/>
      <c r="I237" s="83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  <c r="DE237" s="19"/>
      <c r="DF237" s="19"/>
      <c r="DG237" s="19"/>
      <c r="DH237" s="19"/>
      <c r="DI237" s="19"/>
      <c r="DJ237" s="19"/>
      <c r="DK237" s="19"/>
      <c r="DL237" s="19"/>
      <c r="DM237" s="19"/>
      <c r="DN237" s="19"/>
      <c r="DO237" s="19"/>
      <c r="DP237" s="19"/>
      <c r="DQ237" s="19"/>
      <c r="DR237" s="19"/>
      <c r="DS237" s="19"/>
      <c r="DT237" s="19"/>
      <c r="DU237" s="19"/>
      <c r="DV237" s="19"/>
      <c r="DW237" s="19"/>
      <c r="DX237" s="19"/>
      <c r="DY237" s="19"/>
      <c r="DZ237" s="19"/>
      <c r="EA237" s="19"/>
      <c r="EB237" s="19"/>
      <c r="EC237" s="19"/>
      <c r="ED237" s="19"/>
      <c r="EE237" s="19"/>
      <c r="EF237" s="19"/>
      <c r="EG237" s="19"/>
      <c r="EH237" s="19"/>
      <c r="EI237" s="19"/>
      <c r="EJ237" s="19"/>
      <c r="EK237" s="19"/>
      <c r="EL237" s="19"/>
      <c r="EM237" s="19"/>
      <c r="EN237" s="19"/>
      <c r="EO237" s="19"/>
      <c r="EP237" s="19"/>
      <c r="EQ237" s="19"/>
      <c r="ER237" s="19"/>
      <c r="ES237" s="19"/>
      <c r="ET237" s="19"/>
      <c r="EU237" s="19"/>
      <c r="EV237" s="19"/>
      <c r="EW237" s="19"/>
      <c r="EX237" s="19"/>
      <c r="EY237" s="19"/>
      <c r="EZ237" s="19"/>
      <c r="FA237" s="19"/>
      <c r="FB237" s="19"/>
      <c r="FC237" s="19"/>
      <c r="FD237" s="19"/>
      <c r="FE237" s="19"/>
      <c r="FF237" s="19"/>
      <c r="FG237" s="19"/>
      <c r="FH237" s="19"/>
      <c r="FI237" s="19"/>
      <c r="FJ237" s="19"/>
      <c r="FK237" s="19"/>
      <c r="FL237" s="19"/>
      <c r="FM237" s="19"/>
      <c r="FN237" s="19"/>
      <c r="FO237" s="19"/>
      <c r="FP237" s="19"/>
      <c r="FQ237" s="19"/>
      <c r="FR237" s="19"/>
      <c r="FS237" s="19"/>
      <c r="FT237" s="19"/>
      <c r="FU237" s="19"/>
      <c r="FV237" s="19"/>
      <c r="FW237" s="19"/>
      <c r="FX237" s="19"/>
      <c r="FY237" s="19"/>
      <c r="FZ237" s="19"/>
      <c r="GA237" s="19"/>
      <c r="GB237" s="19"/>
      <c r="GC237" s="19"/>
      <c r="GD237" s="19"/>
      <c r="GE237" s="19"/>
      <c r="GF237" s="19"/>
      <c r="GG237" s="19"/>
      <c r="GH237" s="19"/>
      <c r="GI237" s="19"/>
      <c r="GJ237" s="19"/>
      <c r="GK237" s="19"/>
      <c r="GL237" s="19"/>
      <c r="GM237" s="19"/>
      <c r="GN237" s="19"/>
      <c r="GO237" s="19"/>
      <c r="GP237" s="19"/>
    </row>
    <row r="238" spans="1:198" ht="24" customHeight="1" x14ac:dyDescent="0.2">
      <c r="A238" s="19"/>
      <c r="B238" s="19"/>
      <c r="C238" s="19"/>
      <c r="D238" s="19"/>
      <c r="E238" s="19"/>
      <c r="F238" s="19"/>
      <c r="G238" s="19"/>
      <c r="H238" s="83"/>
      <c r="I238" s="83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  <c r="DH238" s="19"/>
      <c r="DI238" s="19"/>
      <c r="DJ238" s="19"/>
      <c r="DK238" s="19"/>
      <c r="DL238" s="19"/>
      <c r="DM238" s="19"/>
      <c r="DN238" s="19"/>
      <c r="DO238" s="19"/>
      <c r="DP238" s="19"/>
      <c r="DQ238" s="19"/>
      <c r="DR238" s="19"/>
      <c r="DS238" s="19"/>
      <c r="DT238" s="19"/>
      <c r="DU238" s="19"/>
      <c r="DV238" s="19"/>
      <c r="DW238" s="19"/>
      <c r="DX238" s="19"/>
      <c r="DY238" s="19"/>
      <c r="DZ238" s="19"/>
      <c r="EA238" s="19"/>
      <c r="EB238" s="19"/>
      <c r="EC238" s="19"/>
      <c r="ED238" s="19"/>
      <c r="EE238" s="19"/>
      <c r="EF238" s="19"/>
      <c r="EG238" s="19"/>
      <c r="EH238" s="19"/>
      <c r="EI238" s="19"/>
      <c r="EJ238" s="19"/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  <c r="FA238" s="19"/>
      <c r="FB238" s="19"/>
      <c r="FC238" s="19"/>
      <c r="FD238" s="19"/>
      <c r="FE238" s="19"/>
      <c r="FF238" s="19"/>
      <c r="FG238" s="19"/>
      <c r="FH238" s="19"/>
      <c r="FI238" s="19"/>
      <c r="FJ238" s="19"/>
      <c r="FK238" s="19"/>
      <c r="FL238" s="19"/>
      <c r="FM238" s="19"/>
      <c r="FN238" s="19"/>
      <c r="FO238" s="19"/>
      <c r="FP238" s="19"/>
      <c r="FQ238" s="19"/>
      <c r="FR238" s="19"/>
      <c r="FS238" s="19"/>
      <c r="FT238" s="19"/>
      <c r="FU238" s="19"/>
      <c r="FV238" s="19"/>
      <c r="FW238" s="19"/>
      <c r="FX238" s="19"/>
      <c r="FY238" s="19"/>
      <c r="FZ238" s="19"/>
      <c r="GA238" s="19"/>
      <c r="GB238" s="19"/>
      <c r="GC238" s="19"/>
      <c r="GD238" s="19"/>
      <c r="GE238" s="19"/>
      <c r="GF238" s="19"/>
      <c r="GG238" s="19"/>
      <c r="GH238" s="19"/>
      <c r="GI238" s="19"/>
      <c r="GJ238" s="19"/>
      <c r="GK238" s="19"/>
      <c r="GL238" s="19"/>
      <c r="GM238" s="19"/>
      <c r="GN238" s="19"/>
      <c r="GO238" s="19"/>
      <c r="GP238" s="19"/>
    </row>
    <row r="239" spans="1:198" ht="24" customHeight="1" x14ac:dyDescent="0.2">
      <c r="A239" s="19"/>
      <c r="B239" s="19"/>
      <c r="C239" s="19"/>
      <c r="D239" s="19"/>
      <c r="E239" s="19"/>
      <c r="F239" s="19"/>
      <c r="G239" s="19"/>
      <c r="H239" s="83"/>
      <c r="I239" s="83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  <c r="DE239" s="19"/>
      <c r="DF239" s="19"/>
      <c r="DG239" s="19"/>
      <c r="DH239" s="19"/>
      <c r="DI239" s="19"/>
      <c r="DJ239" s="19"/>
      <c r="DK239" s="19"/>
      <c r="DL239" s="19"/>
      <c r="DM239" s="19"/>
      <c r="DN239" s="19"/>
      <c r="DO239" s="19"/>
      <c r="DP239" s="19"/>
      <c r="DQ239" s="19"/>
      <c r="DR239" s="19"/>
      <c r="DS239" s="19"/>
      <c r="DT239" s="19"/>
      <c r="DU239" s="19"/>
      <c r="DV239" s="19"/>
      <c r="DW239" s="19"/>
      <c r="DX239" s="19"/>
      <c r="DY239" s="19"/>
      <c r="DZ239" s="19"/>
      <c r="EA239" s="19"/>
      <c r="EB239" s="19"/>
      <c r="EC239" s="19"/>
      <c r="ED239" s="19"/>
      <c r="EE239" s="19"/>
      <c r="EF239" s="19"/>
      <c r="EG239" s="19"/>
      <c r="EH239" s="19"/>
      <c r="EI239" s="19"/>
      <c r="EJ239" s="19"/>
      <c r="EK239" s="19"/>
      <c r="EL239" s="19"/>
      <c r="EM239" s="19"/>
      <c r="EN239" s="19"/>
      <c r="EO239" s="19"/>
      <c r="EP239" s="19"/>
      <c r="EQ239" s="19"/>
      <c r="ER239" s="19"/>
      <c r="ES239" s="19"/>
      <c r="ET239" s="19"/>
      <c r="EU239" s="19"/>
      <c r="EV239" s="19"/>
      <c r="EW239" s="19"/>
      <c r="EX239" s="19"/>
      <c r="EY239" s="19"/>
      <c r="EZ239" s="19"/>
      <c r="FA239" s="19"/>
      <c r="FB239" s="19"/>
      <c r="FC239" s="19"/>
      <c r="FD239" s="19"/>
      <c r="FE239" s="19"/>
      <c r="FF239" s="19"/>
      <c r="FG239" s="19"/>
      <c r="FH239" s="19"/>
      <c r="FI239" s="19"/>
      <c r="FJ239" s="19"/>
      <c r="FK239" s="19"/>
      <c r="FL239" s="19"/>
      <c r="FM239" s="19"/>
      <c r="FN239" s="19"/>
      <c r="FO239" s="19"/>
      <c r="FP239" s="19"/>
      <c r="FQ239" s="19"/>
      <c r="FR239" s="19"/>
      <c r="FS239" s="19"/>
      <c r="FT239" s="19"/>
      <c r="FU239" s="19"/>
      <c r="FV239" s="19"/>
      <c r="FW239" s="19"/>
      <c r="FX239" s="19"/>
      <c r="FY239" s="19"/>
      <c r="FZ239" s="19"/>
      <c r="GA239" s="19"/>
      <c r="GB239" s="19"/>
      <c r="GC239" s="19"/>
      <c r="GD239" s="19"/>
      <c r="GE239" s="19"/>
      <c r="GF239" s="19"/>
      <c r="GG239" s="19"/>
      <c r="GH239" s="19"/>
      <c r="GI239" s="19"/>
      <c r="GJ239" s="19"/>
      <c r="GK239" s="19"/>
      <c r="GL239" s="19"/>
      <c r="GM239" s="19"/>
      <c r="GN239" s="19"/>
      <c r="GO239" s="19"/>
      <c r="GP239" s="19"/>
    </row>
    <row r="240" spans="1:198" ht="24" customHeight="1" x14ac:dyDescent="0.2">
      <c r="A240" s="19"/>
      <c r="B240" s="19"/>
      <c r="C240" s="19"/>
      <c r="D240" s="19"/>
      <c r="E240" s="19"/>
      <c r="F240" s="19"/>
      <c r="G240" s="19"/>
      <c r="H240" s="83"/>
      <c r="I240" s="83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  <c r="DE240" s="19"/>
      <c r="DF240" s="19"/>
      <c r="DG240" s="19"/>
      <c r="DH240" s="19"/>
      <c r="DI240" s="19"/>
      <c r="DJ240" s="19"/>
      <c r="DK240" s="19"/>
      <c r="DL240" s="19"/>
      <c r="DM240" s="19"/>
      <c r="DN240" s="19"/>
      <c r="DO240" s="19"/>
      <c r="DP240" s="19"/>
      <c r="DQ240" s="19"/>
      <c r="DR240" s="19"/>
      <c r="DS240" s="19"/>
      <c r="DT240" s="19"/>
      <c r="DU240" s="19"/>
      <c r="DV240" s="19"/>
      <c r="DW240" s="19"/>
      <c r="DX240" s="19"/>
      <c r="DY240" s="19"/>
      <c r="DZ240" s="19"/>
      <c r="EA240" s="19"/>
      <c r="EB240" s="19"/>
      <c r="EC240" s="19"/>
      <c r="ED240" s="19"/>
      <c r="EE240" s="19"/>
      <c r="EF240" s="19"/>
      <c r="EG240" s="19"/>
      <c r="EH240" s="19"/>
      <c r="EI240" s="19"/>
      <c r="EJ240" s="19"/>
      <c r="EK240" s="19"/>
      <c r="EL240" s="19"/>
      <c r="EM240" s="19"/>
      <c r="EN240" s="19"/>
      <c r="EO240" s="19"/>
      <c r="EP240" s="19"/>
      <c r="EQ240" s="19"/>
      <c r="ER240" s="19"/>
      <c r="ES240" s="19"/>
      <c r="ET240" s="19"/>
      <c r="EU240" s="19"/>
      <c r="EV240" s="19"/>
      <c r="EW240" s="19"/>
      <c r="EX240" s="19"/>
      <c r="EY240" s="19"/>
      <c r="EZ240" s="19"/>
      <c r="FA240" s="19"/>
      <c r="FB240" s="19"/>
      <c r="FC240" s="19"/>
      <c r="FD240" s="19"/>
      <c r="FE240" s="19"/>
      <c r="FF240" s="19"/>
      <c r="FG240" s="19"/>
      <c r="FH240" s="19"/>
      <c r="FI240" s="19"/>
      <c r="FJ240" s="19"/>
      <c r="FK240" s="19"/>
      <c r="FL240" s="19"/>
      <c r="FM240" s="19"/>
      <c r="FN240" s="19"/>
      <c r="FO240" s="19"/>
      <c r="FP240" s="19"/>
      <c r="FQ240" s="19"/>
      <c r="FR240" s="19"/>
      <c r="FS240" s="19"/>
      <c r="FT240" s="19"/>
      <c r="FU240" s="19"/>
      <c r="FV240" s="19"/>
      <c r="FW240" s="19"/>
      <c r="FX240" s="19"/>
      <c r="FY240" s="19"/>
      <c r="FZ240" s="19"/>
      <c r="GA240" s="19"/>
      <c r="GB240" s="19"/>
      <c r="GC240" s="19"/>
      <c r="GD240" s="19"/>
      <c r="GE240" s="19"/>
      <c r="GF240" s="19"/>
      <c r="GG240" s="19"/>
      <c r="GH240" s="19"/>
      <c r="GI240" s="19"/>
      <c r="GJ240" s="19"/>
      <c r="GK240" s="19"/>
      <c r="GL240" s="19"/>
      <c r="GM240" s="19"/>
      <c r="GN240" s="19"/>
      <c r="GO240" s="19"/>
      <c r="GP240" s="19"/>
    </row>
    <row r="241" spans="1:198" ht="24" customHeight="1" x14ac:dyDescent="0.2">
      <c r="A241" s="19"/>
      <c r="B241" s="19"/>
      <c r="C241" s="19"/>
      <c r="D241" s="19"/>
      <c r="E241" s="19"/>
      <c r="F241" s="19"/>
      <c r="G241" s="19"/>
      <c r="H241" s="83"/>
      <c r="I241" s="83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  <c r="DE241" s="19"/>
      <c r="DF241" s="19"/>
      <c r="DG241" s="19"/>
      <c r="DH241" s="19"/>
      <c r="DI241" s="19"/>
      <c r="DJ241" s="19"/>
      <c r="DK241" s="19"/>
      <c r="DL241" s="19"/>
      <c r="DM241" s="19"/>
      <c r="DN241" s="19"/>
      <c r="DO241" s="19"/>
      <c r="DP241" s="19"/>
      <c r="DQ241" s="19"/>
      <c r="DR241" s="19"/>
      <c r="DS241" s="19"/>
      <c r="DT241" s="19"/>
      <c r="DU241" s="19"/>
      <c r="DV241" s="19"/>
      <c r="DW241" s="19"/>
      <c r="DX241" s="19"/>
      <c r="DY241" s="19"/>
      <c r="DZ241" s="19"/>
      <c r="EA241" s="19"/>
      <c r="EB241" s="19"/>
      <c r="EC241" s="19"/>
      <c r="ED241" s="19"/>
      <c r="EE241" s="19"/>
      <c r="EF241" s="19"/>
      <c r="EG241" s="19"/>
      <c r="EH241" s="19"/>
      <c r="EI241" s="19"/>
      <c r="EJ241" s="19"/>
      <c r="EK241" s="19"/>
      <c r="EL241" s="19"/>
      <c r="EM241" s="19"/>
      <c r="EN241" s="19"/>
      <c r="EO241" s="19"/>
      <c r="EP241" s="19"/>
      <c r="EQ241" s="19"/>
      <c r="ER241" s="19"/>
      <c r="ES241" s="19"/>
      <c r="ET241" s="19"/>
      <c r="EU241" s="19"/>
      <c r="EV241" s="19"/>
      <c r="EW241" s="19"/>
      <c r="EX241" s="19"/>
      <c r="EY241" s="19"/>
      <c r="EZ241" s="19"/>
      <c r="FA241" s="19"/>
      <c r="FB241" s="19"/>
      <c r="FC241" s="19"/>
      <c r="FD241" s="19"/>
      <c r="FE241" s="19"/>
      <c r="FF241" s="19"/>
      <c r="FG241" s="19"/>
      <c r="FH241" s="19"/>
      <c r="FI241" s="19"/>
      <c r="FJ241" s="19"/>
      <c r="FK241" s="19"/>
      <c r="FL241" s="19"/>
      <c r="FM241" s="19"/>
      <c r="FN241" s="19"/>
      <c r="FO241" s="19"/>
      <c r="FP241" s="19"/>
      <c r="FQ241" s="19"/>
      <c r="FR241" s="19"/>
      <c r="FS241" s="19"/>
      <c r="FT241" s="19"/>
      <c r="FU241" s="19"/>
      <c r="FV241" s="19"/>
      <c r="FW241" s="19"/>
      <c r="FX241" s="19"/>
      <c r="FY241" s="19"/>
      <c r="FZ241" s="19"/>
      <c r="GA241" s="19"/>
      <c r="GB241" s="19"/>
      <c r="GC241" s="19"/>
      <c r="GD241" s="19"/>
      <c r="GE241" s="19"/>
      <c r="GF241" s="19"/>
      <c r="GG241" s="19"/>
      <c r="GH241" s="19"/>
      <c r="GI241" s="19"/>
      <c r="GJ241" s="19"/>
      <c r="GK241" s="19"/>
      <c r="GL241" s="19"/>
      <c r="GM241" s="19"/>
      <c r="GN241" s="19"/>
      <c r="GO241" s="19"/>
      <c r="GP241" s="19"/>
    </row>
    <row r="242" spans="1:198" ht="24" customHeight="1" x14ac:dyDescent="0.2">
      <c r="A242" s="19"/>
      <c r="B242" s="19"/>
      <c r="C242" s="19"/>
      <c r="D242" s="19"/>
      <c r="E242" s="19"/>
      <c r="F242" s="19"/>
      <c r="G242" s="19"/>
      <c r="H242" s="83"/>
      <c r="I242" s="83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  <c r="DE242" s="19"/>
      <c r="DF242" s="19"/>
      <c r="DG242" s="19"/>
      <c r="DH242" s="19"/>
      <c r="DI242" s="19"/>
      <c r="DJ242" s="19"/>
      <c r="DK242" s="19"/>
      <c r="DL242" s="19"/>
      <c r="DM242" s="19"/>
      <c r="DN242" s="19"/>
      <c r="DO242" s="19"/>
      <c r="DP242" s="19"/>
      <c r="DQ242" s="19"/>
      <c r="DR242" s="19"/>
      <c r="DS242" s="19"/>
      <c r="DT242" s="19"/>
      <c r="DU242" s="19"/>
      <c r="DV242" s="19"/>
      <c r="DW242" s="19"/>
      <c r="DX242" s="19"/>
      <c r="DY242" s="19"/>
      <c r="DZ242" s="19"/>
      <c r="EA242" s="19"/>
      <c r="EB242" s="19"/>
      <c r="EC242" s="19"/>
      <c r="ED242" s="19"/>
      <c r="EE242" s="19"/>
      <c r="EF242" s="19"/>
      <c r="EG242" s="19"/>
      <c r="EH242" s="19"/>
      <c r="EI242" s="19"/>
      <c r="EJ242" s="19"/>
      <c r="EK242" s="19"/>
      <c r="EL242" s="19"/>
      <c r="EM242" s="19"/>
      <c r="EN242" s="19"/>
      <c r="EO242" s="19"/>
      <c r="EP242" s="19"/>
      <c r="EQ242" s="19"/>
      <c r="ER242" s="19"/>
      <c r="ES242" s="19"/>
      <c r="ET242" s="19"/>
      <c r="EU242" s="19"/>
      <c r="EV242" s="19"/>
      <c r="EW242" s="19"/>
      <c r="EX242" s="19"/>
      <c r="EY242" s="19"/>
      <c r="EZ242" s="19"/>
      <c r="FA242" s="19"/>
      <c r="FB242" s="19"/>
      <c r="FC242" s="19"/>
      <c r="FD242" s="19"/>
      <c r="FE242" s="19"/>
      <c r="FF242" s="19"/>
      <c r="FG242" s="19"/>
      <c r="FH242" s="19"/>
      <c r="FI242" s="19"/>
      <c r="FJ242" s="19"/>
      <c r="FK242" s="19"/>
      <c r="FL242" s="19"/>
      <c r="FM242" s="19"/>
      <c r="FN242" s="19"/>
      <c r="FO242" s="19"/>
      <c r="FP242" s="19"/>
      <c r="FQ242" s="19"/>
      <c r="FR242" s="19"/>
      <c r="FS242" s="19"/>
      <c r="FT242" s="19"/>
      <c r="FU242" s="19"/>
      <c r="FV242" s="19"/>
      <c r="FW242" s="19"/>
      <c r="FX242" s="19"/>
      <c r="FY242" s="19"/>
      <c r="FZ242" s="19"/>
      <c r="GA242" s="19"/>
      <c r="GB242" s="19"/>
      <c r="GC242" s="19"/>
      <c r="GD242" s="19"/>
      <c r="GE242" s="19"/>
      <c r="GF242" s="19"/>
      <c r="GG242" s="19"/>
      <c r="GH242" s="19"/>
      <c r="GI242" s="19"/>
      <c r="GJ242" s="19"/>
      <c r="GK242" s="19"/>
      <c r="GL242" s="19"/>
      <c r="GM242" s="19"/>
      <c r="GN242" s="19"/>
      <c r="GO242" s="19"/>
      <c r="GP242" s="19"/>
    </row>
    <row r="243" spans="1:198" ht="24" customHeight="1" x14ac:dyDescent="0.2">
      <c r="A243" s="19"/>
      <c r="B243" s="19"/>
      <c r="C243" s="19"/>
      <c r="D243" s="19"/>
      <c r="E243" s="19"/>
      <c r="F243" s="19"/>
      <c r="G243" s="19"/>
      <c r="H243" s="83"/>
      <c r="I243" s="83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DC243" s="19"/>
      <c r="DD243" s="19"/>
      <c r="DE243" s="19"/>
      <c r="DF243" s="19"/>
      <c r="DG243" s="19"/>
      <c r="DH243" s="19"/>
      <c r="DI243" s="19"/>
      <c r="DJ243" s="19"/>
      <c r="DK243" s="19"/>
      <c r="DL243" s="19"/>
      <c r="DM243" s="19"/>
      <c r="DN243" s="19"/>
      <c r="DO243" s="19"/>
      <c r="DP243" s="19"/>
      <c r="DQ243" s="19"/>
      <c r="DR243" s="19"/>
      <c r="DS243" s="19"/>
      <c r="DT243" s="19"/>
      <c r="DU243" s="19"/>
      <c r="DV243" s="19"/>
      <c r="DW243" s="19"/>
      <c r="DX243" s="19"/>
      <c r="DY243" s="19"/>
      <c r="DZ243" s="19"/>
      <c r="EA243" s="19"/>
      <c r="EB243" s="19"/>
      <c r="EC243" s="19"/>
      <c r="ED243" s="19"/>
      <c r="EE243" s="19"/>
      <c r="EF243" s="19"/>
      <c r="EG243" s="19"/>
      <c r="EH243" s="19"/>
      <c r="EI243" s="19"/>
      <c r="EJ243" s="19"/>
      <c r="EK243" s="19"/>
      <c r="EL243" s="19"/>
      <c r="EM243" s="19"/>
      <c r="EN243" s="19"/>
      <c r="EO243" s="19"/>
      <c r="EP243" s="19"/>
      <c r="EQ243" s="19"/>
      <c r="ER243" s="19"/>
      <c r="ES243" s="19"/>
      <c r="ET243" s="19"/>
      <c r="EU243" s="19"/>
      <c r="EV243" s="19"/>
      <c r="EW243" s="19"/>
      <c r="EX243" s="19"/>
      <c r="EY243" s="19"/>
      <c r="EZ243" s="19"/>
      <c r="FA243" s="19"/>
      <c r="FB243" s="19"/>
      <c r="FC243" s="19"/>
      <c r="FD243" s="19"/>
      <c r="FE243" s="19"/>
      <c r="FF243" s="19"/>
      <c r="FG243" s="19"/>
      <c r="FH243" s="19"/>
      <c r="FI243" s="19"/>
      <c r="FJ243" s="19"/>
      <c r="FK243" s="19"/>
      <c r="FL243" s="19"/>
      <c r="FM243" s="19"/>
      <c r="FN243" s="19"/>
      <c r="FO243" s="19"/>
      <c r="FP243" s="19"/>
      <c r="FQ243" s="19"/>
      <c r="FR243" s="19"/>
      <c r="FS243" s="19"/>
      <c r="FT243" s="19"/>
      <c r="FU243" s="19"/>
      <c r="FV243" s="19"/>
      <c r="FW243" s="19"/>
      <c r="FX243" s="19"/>
      <c r="FY243" s="19"/>
      <c r="FZ243" s="19"/>
      <c r="GA243" s="19"/>
      <c r="GB243" s="19"/>
      <c r="GC243" s="19"/>
      <c r="GD243" s="19"/>
      <c r="GE243" s="19"/>
      <c r="GF243" s="19"/>
      <c r="GG243" s="19"/>
      <c r="GH243" s="19"/>
      <c r="GI243" s="19"/>
      <c r="GJ243" s="19"/>
      <c r="GK243" s="19"/>
      <c r="GL243" s="19"/>
      <c r="GM243" s="19"/>
      <c r="GN243" s="19"/>
      <c r="GO243" s="19"/>
      <c r="GP243" s="19"/>
    </row>
    <row r="244" spans="1:198" ht="24" customHeight="1" x14ac:dyDescent="0.2">
      <c r="A244" s="19"/>
      <c r="B244" s="19"/>
      <c r="C244" s="19"/>
      <c r="D244" s="19"/>
      <c r="E244" s="19"/>
      <c r="F244" s="19"/>
      <c r="G244" s="19"/>
      <c r="H244" s="83"/>
      <c r="I244" s="83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  <c r="DE244" s="19"/>
      <c r="DF244" s="19"/>
      <c r="DG244" s="19"/>
      <c r="DH244" s="19"/>
      <c r="DI244" s="19"/>
      <c r="DJ244" s="19"/>
      <c r="DK244" s="19"/>
      <c r="DL244" s="19"/>
      <c r="DM244" s="19"/>
      <c r="DN244" s="19"/>
      <c r="DO244" s="19"/>
      <c r="DP244" s="19"/>
      <c r="DQ244" s="19"/>
      <c r="DR244" s="19"/>
      <c r="DS244" s="19"/>
      <c r="DT244" s="19"/>
      <c r="DU244" s="19"/>
      <c r="DV244" s="19"/>
      <c r="DW244" s="19"/>
      <c r="DX244" s="19"/>
      <c r="DY244" s="19"/>
      <c r="DZ244" s="19"/>
      <c r="EA244" s="19"/>
      <c r="EB244" s="19"/>
      <c r="EC244" s="19"/>
      <c r="ED244" s="19"/>
      <c r="EE244" s="19"/>
      <c r="EF244" s="19"/>
      <c r="EG244" s="19"/>
      <c r="EH244" s="19"/>
      <c r="EI244" s="19"/>
      <c r="EJ244" s="19"/>
      <c r="EK244" s="19"/>
      <c r="EL244" s="19"/>
      <c r="EM244" s="19"/>
      <c r="EN244" s="19"/>
      <c r="EO244" s="19"/>
      <c r="EP244" s="19"/>
      <c r="EQ244" s="19"/>
      <c r="ER244" s="19"/>
      <c r="ES244" s="19"/>
      <c r="ET244" s="19"/>
      <c r="EU244" s="19"/>
      <c r="EV244" s="19"/>
      <c r="EW244" s="19"/>
      <c r="EX244" s="19"/>
      <c r="EY244" s="19"/>
      <c r="EZ244" s="19"/>
      <c r="FA244" s="19"/>
      <c r="FB244" s="19"/>
      <c r="FC244" s="19"/>
      <c r="FD244" s="19"/>
      <c r="FE244" s="19"/>
      <c r="FF244" s="19"/>
      <c r="FG244" s="19"/>
      <c r="FH244" s="19"/>
      <c r="FI244" s="19"/>
      <c r="FJ244" s="19"/>
      <c r="FK244" s="19"/>
      <c r="FL244" s="19"/>
      <c r="FM244" s="19"/>
      <c r="FN244" s="19"/>
      <c r="FO244" s="19"/>
      <c r="FP244" s="19"/>
      <c r="FQ244" s="19"/>
      <c r="FR244" s="19"/>
      <c r="FS244" s="19"/>
      <c r="FT244" s="19"/>
      <c r="FU244" s="19"/>
      <c r="FV244" s="19"/>
      <c r="FW244" s="19"/>
      <c r="FX244" s="19"/>
      <c r="FY244" s="19"/>
      <c r="FZ244" s="19"/>
      <c r="GA244" s="19"/>
      <c r="GB244" s="19"/>
      <c r="GC244" s="19"/>
      <c r="GD244" s="19"/>
      <c r="GE244" s="19"/>
      <c r="GF244" s="19"/>
      <c r="GG244" s="19"/>
      <c r="GH244" s="19"/>
      <c r="GI244" s="19"/>
      <c r="GJ244" s="19"/>
      <c r="GK244" s="19"/>
      <c r="GL244" s="19"/>
      <c r="GM244" s="19"/>
      <c r="GN244" s="19"/>
      <c r="GO244" s="19"/>
      <c r="GP244" s="19"/>
    </row>
    <row r="245" spans="1:198" ht="24" customHeight="1" x14ac:dyDescent="0.2">
      <c r="A245" s="19"/>
      <c r="B245" s="19"/>
      <c r="C245" s="19"/>
      <c r="D245" s="19"/>
      <c r="E245" s="19"/>
      <c r="F245" s="19"/>
      <c r="G245" s="19"/>
      <c r="H245" s="83"/>
      <c r="I245" s="83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  <c r="DG245" s="19"/>
      <c r="DH245" s="19"/>
      <c r="DI245" s="19"/>
      <c r="DJ245" s="19"/>
      <c r="DK245" s="19"/>
      <c r="DL245" s="19"/>
      <c r="DM245" s="19"/>
      <c r="DN245" s="19"/>
      <c r="DO245" s="19"/>
      <c r="DP245" s="19"/>
      <c r="DQ245" s="19"/>
      <c r="DR245" s="19"/>
      <c r="DS245" s="19"/>
      <c r="DT245" s="19"/>
      <c r="DU245" s="19"/>
      <c r="DV245" s="19"/>
      <c r="DW245" s="19"/>
      <c r="DX245" s="19"/>
      <c r="DY245" s="19"/>
      <c r="DZ245" s="19"/>
      <c r="EA245" s="19"/>
      <c r="EB245" s="19"/>
      <c r="EC245" s="19"/>
      <c r="ED245" s="19"/>
      <c r="EE245" s="19"/>
      <c r="EF245" s="19"/>
      <c r="EG245" s="19"/>
      <c r="EH245" s="19"/>
      <c r="EI245" s="19"/>
      <c r="EJ245" s="19"/>
      <c r="EK245" s="19"/>
      <c r="EL245" s="19"/>
      <c r="EM245" s="19"/>
      <c r="EN245" s="19"/>
      <c r="EO245" s="19"/>
      <c r="EP245" s="19"/>
      <c r="EQ245" s="19"/>
      <c r="ER245" s="19"/>
      <c r="ES245" s="19"/>
      <c r="ET245" s="19"/>
      <c r="EU245" s="19"/>
      <c r="EV245" s="19"/>
      <c r="EW245" s="19"/>
      <c r="EX245" s="19"/>
      <c r="EY245" s="19"/>
      <c r="EZ245" s="19"/>
      <c r="FA245" s="19"/>
      <c r="FB245" s="19"/>
      <c r="FC245" s="19"/>
      <c r="FD245" s="19"/>
      <c r="FE245" s="19"/>
      <c r="FF245" s="19"/>
      <c r="FG245" s="19"/>
      <c r="FH245" s="19"/>
      <c r="FI245" s="19"/>
      <c r="FJ245" s="19"/>
      <c r="FK245" s="19"/>
      <c r="FL245" s="19"/>
      <c r="FM245" s="19"/>
      <c r="FN245" s="19"/>
      <c r="FO245" s="19"/>
      <c r="FP245" s="19"/>
      <c r="FQ245" s="19"/>
      <c r="FR245" s="19"/>
      <c r="FS245" s="19"/>
      <c r="FT245" s="19"/>
      <c r="FU245" s="19"/>
      <c r="FV245" s="19"/>
      <c r="FW245" s="19"/>
      <c r="FX245" s="19"/>
      <c r="FY245" s="19"/>
      <c r="FZ245" s="19"/>
      <c r="GA245" s="19"/>
      <c r="GB245" s="19"/>
      <c r="GC245" s="19"/>
      <c r="GD245" s="19"/>
      <c r="GE245" s="19"/>
      <c r="GF245" s="19"/>
      <c r="GG245" s="19"/>
      <c r="GH245" s="19"/>
      <c r="GI245" s="19"/>
      <c r="GJ245" s="19"/>
      <c r="GK245" s="19"/>
      <c r="GL245" s="19"/>
      <c r="GM245" s="19"/>
      <c r="GN245" s="19"/>
      <c r="GO245" s="19"/>
      <c r="GP245" s="19"/>
    </row>
    <row r="246" spans="1:198" ht="24" customHeight="1" x14ac:dyDescent="0.2">
      <c r="A246" s="19"/>
      <c r="B246" s="19"/>
      <c r="C246" s="19"/>
      <c r="D246" s="19"/>
      <c r="E246" s="19"/>
      <c r="F246" s="19"/>
      <c r="G246" s="19"/>
      <c r="H246" s="83"/>
      <c r="I246" s="83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  <c r="DE246" s="19"/>
      <c r="DF246" s="19"/>
      <c r="DG246" s="19"/>
      <c r="DH246" s="19"/>
      <c r="DI246" s="19"/>
      <c r="DJ246" s="19"/>
      <c r="DK246" s="19"/>
      <c r="DL246" s="19"/>
      <c r="DM246" s="19"/>
      <c r="DN246" s="19"/>
      <c r="DO246" s="19"/>
      <c r="DP246" s="19"/>
      <c r="DQ246" s="19"/>
      <c r="DR246" s="19"/>
      <c r="DS246" s="19"/>
      <c r="DT246" s="19"/>
      <c r="DU246" s="19"/>
      <c r="DV246" s="19"/>
      <c r="DW246" s="19"/>
      <c r="DX246" s="19"/>
      <c r="DY246" s="19"/>
      <c r="DZ246" s="19"/>
      <c r="EA246" s="19"/>
      <c r="EB246" s="19"/>
      <c r="EC246" s="19"/>
      <c r="ED246" s="19"/>
      <c r="EE246" s="19"/>
      <c r="EF246" s="19"/>
      <c r="EG246" s="19"/>
      <c r="EH246" s="19"/>
      <c r="EI246" s="19"/>
      <c r="EJ246" s="19"/>
      <c r="EK246" s="19"/>
      <c r="EL246" s="19"/>
      <c r="EM246" s="19"/>
      <c r="EN246" s="19"/>
      <c r="EO246" s="19"/>
      <c r="EP246" s="19"/>
      <c r="EQ246" s="19"/>
      <c r="ER246" s="19"/>
      <c r="ES246" s="19"/>
      <c r="ET246" s="19"/>
      <c r="EU246" s="19"/>
      <c r="EV246" s="19"/>
      <c r="EW246" s="19"/>
      <c r="EX246" s="19"/>
      <c r="EY246" s="19"/>
      <c r="EZ246" s="19"/>
      <c r="FA246" s="19"/>
      <c r="FB246" s="19"/>
      <c r="FC246" s="19"/>
      <c r="FD246" s="19"/>
      <c r="FE246" s="19"/>
      <c r="FF246" s="19"/>
      <c r="FG246" s="19"/>
      <c r="FH246" s="19"/>
      <c r="FI246" s="19"/>
      <c r="FJ246" s="19"/>
      <c r="FK246" s="19"/>
      <c r="FL246" s="19"/>
      <c r="FM246" s="19"/>
      <c r="FN246" s="19"/>
      <c r="FO246" s="19"/>
      <c r="FP246" s="19"/>
      <c r="FQ246" s="19"/>
      <c r="FR246" s="19"/>
      <c r="FS246" s="19"/>
      <c r="FT246" s="19"/>
      <c r="FU246" s="19"/>
      <c r="FV246" s="19"/>
      <c r="FW246" s="19"/>
      <c r="FX246" s="19"/>
      <c r="FY246" s="19"/>
      <c r="FZ246" s="19"/>
      <c r="GA246" s="19"/>
      <c r="GB246" s="19"/>
      <c r="GC246" s="19"/>
      <c r="GD246" s="19"/>
      <c r="GE246" s="19"/>
      <c r="GF246" s="19"/>
      <c r="GG246" s="19"/>
      <c r="GH246" s="19"/>
      <c r="GI246" s="19"/>
      <c r="GJ246" s="19"/>
      <c r="GK246" s="19"/>
      <c r="GL246" s="19"/>
      <c r="GM246" s="19"/>
      <c r="GN246" s="19"/>
      <c r="GO246" s="19"/>
      <c r="GP246" s="19"/>
    </row>
    <row r="247" spans="1:198" ht="24" customHeight="1" x14ac:dyDescent="0.2">
      <c r="A247" s="19"/>
      <c r="B247" s="19"/>
      <c r="C247" s="19"/>
      <c r="D247" s="19"/>
      <c r="E247" s="19"/>
      <c r="F247" s="19"/>
      <c r="G247" s="19"/>
      <c r="H247" s="83"/>
      <c r="I247" s="83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  <c r="DD247" s="19"/>
      <c r="DE247" s="19"/>
      <c r="DF247" s="19"/>
      <c r="DG247" s="19"/>
      <c r="DH247" s="19"/>
      <c r="DI247" s="19"/>
      <c r="DJ247" s="19"/>
      <c r="DK247" s="19"/>
      <c r="DL247" s="19"/>
      <c r="DM247" s="19"/>
      <c r="DN247" s="19"/>
      <c r="DO247" s="19"/>
      <c r="DP247" s="19"/>
      <c r="DQ247" s="19"/>
      <c r="DR247" s="19"/>
      <c r="DS247" s="19"/>
      <c r="DT247" s="19"/>
      <c r="DU247" s="19"/>
      <c r="DV247" s="19"/>
      <c r="DW247" s="19"/>
      <c r="DX247" s="19"/>
      <c r="DY247" s="19"/>
      <c r="DZ247" s="19"/>
      <c r="EA247" s="19"/>
      <c r="EB247" s="19"/>
      <c r="EC247" s="19"/>
      <c r="ED247" s="19"/>
      <c r="EE247" s="19"/>
      <c r="EF247" s="19"/>
      <c r="EG247" s="19"/>
      <c r="EH247" s="19"/>
      <c r="EI247" s="19"/>
      <c r="EJ247" s="19"/>
      <c r="EK247" s="19"/>
      <c r="EL247" s="19"/>
      <c r="EM247" s="19"/>
      <c r="EN247" s="19"/>
      <c r="EO247" s="19"/>
      <c r="EP247" s="19"/>
      <c r="EQ247" s="19"/>
      <c r="ER247" s="19"/>
      <c r="ES247" s="19"/>
      <c r="ET247" s="19"/>
      <c r="EU247" s="19"/>
      <c r="EV247" s="19"/>
      <c r="EW247" s="19"/>
      <c r="EX247" s="19"/>
      <c r="EY247" s="19"/>
      <c r="EZ247" s="19"/>
      <c r="FA247" s="19"/>
      <c r="FB247" s="19"/>
      <c r="FC247" s="19"/>
      <c r="FD247" s="19"/>
      <c r="FE247" s="19"/>
      <c r="FF247" s="19"/>
      <c r="FG247" s="19"/>
      <c r="FH247" s="19"/>
      <c r="FI247" s="19"/>
      <c r="FJ247" s="19"/>
      <c r="FK247" s="19"/>
      <c r="FL247" s="19"/>
      <c r="FM247" s="19"/>
      <c r="FN247" s="19"/>
      <c r="FO247" s="19"/>
      <c r="FP247" s="19"/>
      <c r="FQ247" s="19"/>
      <c r="FR247" s="19"/>
      <c r="FS247" s="19"/>
      <c r="FT247" s="19"/>
      <c r="FU247" s="19"/>
      <c r="FV247" s="19"/>
      <c r="FW247" s="19"/>
      <c r="FX247" s="19"/>
      <c r="FY247" s="19"/>
      <c r="FZ247" s="19"/>
      <c r="GA247" s="19"/>
      <c r="GB247" s="19"/>
      <c r="GC247" s="19"/>
      <c r="GD247" s="19"/>
      <c r="GE247" s="19"/>
      <c r="GF247" s="19"/>
      <c r="GG247" s="19"/>
      <c r="GH247" s="19"/>
      <c r="GI247" s="19"/>
      <c r="GJ247" s="19"/>
      <c r="GK247" s="19"/>
      <c r="GL247" s="19"/>
      <c r="GM247" s="19"/>
      <c r="GN247" s="19"/>
      <c r="GO247" s="19"/>
      <c r="GP247" s="19"/>
    </row>
    <row r="248" spans="1:198" ht="24" customHeight="1" x14ac:dyDescent="0.2">
      <c r="A248" s="19"/>
      <c r="B248" s="19"/>
      <c r="C248" s="19"/>
      <c r="D248" s="19"/>
      <c r="E248" s="19"/>
      <c r="F248" s="19"/>
      <c r="G248" s="19"/>
      <c r="H248" s="83"/>
      <c r="I248" s="83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  <c r="DE248" s="19"/>
      <c r="DF248" s="19"/>
      <c r="DG248" s="19"/>
      <c r="DH248" s="19"/>
      <c r="DI248" s="19"/>
      <c r="DJ248" s="19"/>
      <c r="DK248" s="19"/>
      <c r="DL248" s="19"/>
      <c r="DM248" s="19"/>
      <c r="DN248" s="19"/>
      <c r="DO248" s="19"/>
      <c r="DP248" s="19"/>
      <c r="DQ248" s="19"/>
      <c r="DR248" s="19"/>
      <c r="DS248" s="19"/>
      <c r="DT248" s="19"/>
      <c r="DU248" s="19"/>
      <c r="DV248" s="19"/>
      <c r="DW248" s="19"/>
      <c r="DX248" s="19"/>
      <c r="DY248" s="19"/>
      <c r="DZ248" s="19"/>
      <c r="EA248" s="19"/>
      <c r="EB248" s="19"/>
      <c r="EC248" s="19"/>
      <c r="ED248" s="19"/>
      <c r="EE248" s="19"/>
      <c r="EF248" s="19"/>
      <c r="EG248" s="19"/>
      <c r="EH248" s="19"/>
      <c r="EI248" s="19"/>
      <c r="EJ248" s="19"/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  <c r="FA248" s="19"/>
      <c r="FB248" s="19"/>
      <c r="FC248" s="19"/>
      <c r="FD248" s="19"/>
      <c r="FE248" s="19"/>
      <c r="FF248" s="19"/>
      <c r="FG248" s="19"/>
      <c r="FH248" s="19"/>
      <c r="FI248" s="19"/>
      <c r="FJ248" s="19"/>
      <c r="FK248" s="19"/>
      <c r="FL248" s="19"/>
      <c r="FM248" s="19"/>
      <c r="FN248" s="19"/>
      <c r="FO248" s="19"/>
      <c r="FP248" s="19"/>
      <c r="FQ248" s="19"/>
      <c r="FR248" s="19"/>
      <c r="FS248" s="19"/>
      <c r="FT248" s="19"/>
      <c r="FU248" s="19"/>
      <c r="FV248" s="19"/>
      <c r="FW248" s="19"/>
      <c r="FX248" s="19"/>
      <c r="FY248" s="19"/>
      <c r="FZ248" s="19"/>
      <c r="GA248" s="19"/>
      <c r="GB248" s="19"/>
      <c r="GC248" s="19"/>
      <c r="GD248" s="19"/>
      <c r="GE248" s="19"/>
      <c r="GF248" s="19"/>
      <c r="GG248" s="19"/>
      <c r="GH248" s="19"/>
      <c r="GI248" s="19"/>
      <c r="GJ248" s="19"/>
      <c r="GK248" s="19"/>
      <c r="GL248" s="19"/>
      <c r="GM248" s="19"/>
      <c r="GN248" s="19"/>
      <c r="GO248" s="19"/>
      <c r="GP248" s="19"/>
    </row>
    <row r="249" spans="1:198" ht="24" customHeight="1" x14ac:dyDescent="0.2">
      <c r="A249" s="19"/>
      <c r="B249" s="19"/>
      <c r="C249" s="19"/>
      <c r="D249" s="19"/>
      <c r="E249" s="19"/>
      <c r="F249" s="19"/>
      <c r="G249" s="19"/>
      <c r="H249" s="83"/>
      <c r="I249" s="83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  <c r="DG249" s="19"/>
      <c r="DH249" s="19"/>
      <c r="DI249" s="19"/>
      <c r="DJ249" s="19"/>
      <c r="DK249" s="19"/>
      <c r="DL249" s="19"/>
      <c r="DM249" s="19"/>
      <c r="DN249" s="19"/>
      <c r="DO249" s="19"/>
      <c r="DP249" s="19"/>
      <c r="DQ249" s="19"/>
      <c r="DR249" s="19"/>
      <c r="DS249" s="19"/>
      <c r="DT249" s="19"/>
      <c r="DU249" s="19"/>
      <c r="DV249" s="19"/>
      <c r="DW249" s="19"/>
      <c r="DX249" s="19"/>
      <c r="DY249" s="19"/>
      <c r="DZ249" s="19"/>
      <c r="EA249" s="19"/>
      <c r="EB249" s="19"/>
      <c r="EC249" s="19"/>
      <c r="ED249" s="19"/>
      <c r="EE249" s="19"/>
      <c r="EF249" s="19"/>
      <c r="EG249" s="19"/>
      <c r="EH249" s="19"/>
      <c r="EI249" s="19"/>
      <c r="EJ249" s="19"/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  <c r="FA249" s="19"/>
      <c r="FB249" s="19"/>
      <c r="FC249" s="19"/>
      <c r="FD249" s="19"/>
      <c r="FE249" s="19"/>
      <c r="FF249" s="19"/>
      <c r="FG249" s="19"/>
      <c r="FH249" s="19"/>
      <c r="FI249" s="19"/>
      <c r="FJ249" s="19"/>
      <c r="FK249" s="19"/>
      <c r="FL249" s="19"/>
      <c r="FM249" s="19"/>
      <c r="FN249" s="19"/>
      <c r="FO249" s="19"/>
      <c r="FP249" s="19"/>
      <c r="FQ249" s="19"/>
      <c r="FR249" s="19"/>
      <c r="FS249" s="19"/>
      <c r="FT249" s="19"/>
      <c r="FU249" s="19"/>
      <c r="FV249" s="19"/>
      <c r="FW249" s="19"/>
      <c r="FX249" s="19"/>
      <c r="FY249" s="19"/>
      <c r="FZ249" s="19"/>
      <c r="GA249" s="19"/>
      <c r="GB249" s="19"/>
      <c r="GC249" s="19"/>
      <c r="GD249" s="19"/>
      <c r="GE249" s="19"/>
      <c r="GF249" s="19"/>
      <c r="GG249" s="19"/>
      <c r="GH249" s="19"/>
      <c r="GI249" s="19"/>
      <c r="GJ249" s="19"/>
      <c r="GK249" s="19"/>
      <c r="GL249" s="19"/>
      <c r="GM249" s="19"/>
      <c r="GN249" s="19"/>
      <c r="GO249" s="19"/>
      <c r="GP249" s="19"/>
    </row>
    <row r="250" spans="1:198" ht="24" customHeight="1" x14ac:dyDescent="0.2">
      <c r="A250" s="19"/>
      <c r="B250" s="19"/>
      <c r="C250" s="19"/>
      <c r="D250" s="19"/>
      <c r="E250" s="19"/>
      <c r="F250" s="19"/>
      <c r="G250" s="19"/>
      <c r="H250" s="83"/>
      <c r="I250" s="83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DC250" s="19"/>
      <c r="DD250" s="19"/>
      <c r="DE250" s="19"/>
      <c r="DF250" s="19"/>
      <c r="DG250" s="19"/>
      <c r="DH250" s="19"/>
      <c r="DI250" s="19"/>
      <c r="DJ250" s="19"/>
      <c r="DK250" s="19"/>
      <c r="DL250" s="19"/>
      <c r="DM250" s="19"/>
      <c r="DN250" s="19"/>
      <c r="DO250" s="19"/>
      <c r="DP250" s="19"/>
      <c r="DQ250" s="19"/>
      <c r="DR250" s="19"/>
      <c r="DS250" s="19"/>
      <c r="DT250" s="19"/>
      <c r="DU250" s="19"/>
      <c r="DV250" s="19"/>
      <c r="DW250" s="19"/>
      <c r="DX250" s="19"/>
      <c r="DY250" s="19"/>
      <c r="DZ250" s="19"/>
      <c r="EA250" s="19"/>
      <c r="EB250" s="19"/>
      <c r="EC250" s="19"/>
      <c r="ED250" s="19"/>
      <c r="EE250" s="19"/>
      <c r="EF250" s="19"/>
      <c r="EG250" s="19"/>
      <c r="EH250" s="19"/>
      <c r="EI250" s="19"/>
      <c r="EJ250" s="19"/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  <c r="FA250" s="19"/>
      <c r="FB250" s="19"/>
      <c r="FC250" s="19"/>
      <c r="FD250" s="19"/>
      <c r="FE250" s="19"/>
      <c r="FF250" s="19"/>
      <c r="FG250" s="19"/>
      <c r="FH250" s="19"/>
      <c r="FI250" s="19"/>
      <c r="FJ250" s="19"/>
      <c r="FK250" s="19"/>
      <c r="FL250" s="19"/>
      <c r="FM250" s="19"/>
      <c r="FN250" s="19"/>
      <c r="FO250" s="19"/>
      <c r="FP250" s="19"/>
      <c r="FQ250" s="19"/>
      <c r="FR250" s="19"/>
      <c r="FS250" s="19"/>
      <c r="FT250" s="19"/>
      <c r="FU250" s="19"/>
      <c r="FV250" s="19"/>
      <c r="FW250" s="19"/>
      <c r="FX250" s="19"/>
      <c r="FY250" s="19"/>
      <c r="FZ250" s="19"/>
      <c r="GA250" s="19"/>
      <c r="GB250" s="19"/>
      <c r="GC250" s="19"/>
      <c r="GD250" s="19"/>
      <c r="GE250" s="19"/>
      <c r="GF250" s="19"/>
      <c r="GG250" s="19"/>
      <c r="GH250" s="19"/>
      <c r="GI250" s="19"/>
      <c r="GJ250" s="19"/>
      <c r="GK250" s="19"/>
      <c r="GL250" s="19"/>
      <c r="GM250" s="19"/>
      <c r="GN250" s="19"/>
      <c r="GO250" s="19"/>
      <c r="GP250" s="19"/>
    </row>
    <row r="251" spans="1:198" ht="24" customHeight="1" x14ac:dyDescent="0.2">
      <c r="A251" s="19"/>
      <c r="B251" s="19"/>
      <c r="C251" s="19"/>
      <c r="D251" s="19"/>
      <c r="E251" s="19"/>
      <c r="F251" s="19"/>
      <c r="G251" s="19"/>
      <c r="H251" s="83"/>
      <c r="I251" s="83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DC251" s="19"/>
      <c r="DD251" s="19"/>
      <c r="DE251" s="19"/>
      <c r="DF251" s="19"/>
      <c r="DG251" s="19"/>
      <c r="DH251" s="19"/>
      <c r="DI251" s="19"/>
      <c r="DJ251" s="19"/>
      <c r="DK251" s="19"/>
      <c r="DL251" s="19"/>
      <c r="DM251" s="19"/>
      <c r="DN251" s="19"/>
      <c r="DO251" s="19"/>
      <c r="DP251" s="19"/>
      <c r="DQ251" s="19"/>
      <c r="DR251" s="19"/>
      <c r="DS251" s="19"/>
      <c r="DT251" s="19"/>
      <c r="DU251" s="19"/>
      <c r="DV251" s="19"/>
      <c r="DW251" s="19"/>
      <c r="DX251" s="19"/>
      <c r="DY251" s="19"/>
      <c r="DZ251" s="19"/>
      <c r="EA251" s="19"/>
      <c r="EB251" s="19"/>
      <c r="EC251" s="19"/>
      <c r="ED251" s="19"/>
      <c r="EE251" s="19"/>
      <c r="EF251" s="19"/>
      <c r="EG251" s="19"/>
      <c r="EH251" s="19"/>
      <c r="EI251" s="19"/>
      <c r="EJ251" s="19"/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  <c r="FA251" s="19"/>
      <c r="FB251" s="19"/>
      <c r="FC251" s="19"/>
      <c r="FD251" s="19"/>
      <c r="FE251" s="19"/>
      <c r="FF251" s="19"/>
      <c r="FG251" s="19"/>
      <c r="FH251" s="19"/>
      <c r="FI251" s="19"/>
      <c r="FJ251" s="19"/>
      <c r="FK251" s="19"/>
      <c r="FL251" s="19"/>
      <c r="FM251" s="19"/>
      <c r="FN251" s="19"/>
      <c r="FO251" s="19"/>
      <c r="FP251" s="19"/>
      <c r="FQ251" s="19"/>
      <c r="FR251" s="19"/>
      <c r="FS251" s="19"/>
      <c r="FT251" s="19"/>
      <c r="FU251" s="19"/>
      <c r="FV251" s="19"/>
      <c r="FW251" s="19"/>
      <c r="FX251" s="19"/>
      <c r="FY251" s="19"/>
      <c r="FZ251" s="19"/>
      <c r="GA251" s="19"/>
      <c r="GB251" s="19"/>
      <c r="GC251" s="19"/>
      <c r="GD251" s="19"/>
      <c r="GE251" s="19"/>
      <c r="GF251" s="19"/>
      <c r="GG251" s="19"/>
      <c r="GH251" s="19"/>
      <c r="GI251" s="19"/>
      <c r="GJ251" s="19"/>
      <c r="GK251" s="19"/>
      <c r="GL251" s="19"/>
      <c r="GM251" s="19"/>
      <c r="GN251" s="19"/>
      <c r="GO251" s="19"/>
      <c r="GP251" s="19"/>
    </row>
    <row r="252" spans="1:198" ht="24" customHeight="1" x14ac:dyDescent="0.2">
      <c r="A252" s="19"/>
      <c r="B252" s="19"/>
      <c r="C252" s="19"/>
      <c r="D252" s="19"/>
      <c r="E252" s="19"/>
      <c r="F252" s="19"/>
      <c r="G252" s="19"/>
      <c r="H252" s="83"/>
      <c r="I252" s="83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  <c r="DE252" s="19"/>
      <c r="DF252" s="19"/>
      <c r="DG252" s="19"/>
      <c r="DH252" s="19"/>
      <c r="DI252" s="19"/>
      <c r="DJ252" s="19"/>
      <c r="DK252" s="19"/>
      <c r="DL252" s="19"/>
      <c r="DM252" s="19"/>
      <c r="DN252" s="19"/>
      <c r="DO252" s="19"/>
      <c r="DP252" s="19"/>
      <c r="DQ252" s="19"/>
      <c r="DR252" s="19"/>
      <c r="DS252" s="19"/>
      <c r="DT252" s="19"/>
      <c r="DU252" s="19"/>
      <c r="DV252" s="19"/>
      <c r="DW252" s="19"/>
      <c r="DX252" s="19"/>
      <c r="DY252" s="19"/>
      <c r="DZ252" s="19"/>
      <c r="EA252" s="19"/>
      <c r="EB252" s="19"/>
      <c r="EC252" s="19"/>
      <c r="ED252" s="19"/>
      <c r="EE252" s="19"/>
      <c r="EF252" s="19"/>
      <c r="EG252" s="19"/>
      <c r="EH252" s="19"/>
      <c r="EI252" s="19"/>
      <c r="EJ252" s="19"/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  <c r="FA252" s="19"/>
      <c r="FB252" s="19"/>
      <c r="FC252" s="19"/>
      <c r="FD252" s="19"/>
      <c r="FE252" s="19"/>
      <c r="FF252" s="19"/>
      <c r="FG252" s="19"/>
      <c r="FH252" s="19"/>
      <c r="FI252" s="19"/>
      <c r="FJ252" s="19"/>
      <c r="FK252" s="19"/>
      <c r="FL252" s="19"/>
      <c r="FM252" s="19"/>
      <c r="FN252" s="19"/>
      <c r="FO252" s="19"/>
      <c r="FP252" s="19"/>
      <c r="FQ252" s="19"/>
      <c r="FR252" s="19"/>
      <c r="FS252" s="19"/>
      <c r="FT252" s="19"/>
      <c r="FU252" s="19"/>
      <c r="FV252" s="19"/>
      <c r="FW252" s="19"/>
      <c r="FX252" s="19"/>
      <c r="FY252" s="19"/>
      <c r="FZ252" s="19"/>
      <c r="GA252" s="19"/>
      <c r="GB252" s="19"/>
      <c r="GC252" s="19"/>
      <c r="GD252" s="19"/>
      <c r="GE252" s="19"/>
      <c r="GF252" s="19"/>
      <c r="GG252" s="19"/>
      <c r="GH252" s="19"/>
      <c r="GI252" s="19"/>
      <c r="GJ252" s="19"/>
      <c r="GK252" s="19"/>
      <c r="GL252" s="19"/>
      <c r="GM252" s="19"/>
      <c r="GN252" s="19"/>
      <c r="GO252" s="19"/>
      <c r="GP252" s="19"/>
    </row>
    <row r="253" spans="1:198" ht="24" customHeight="1" x14ac:dyDescent="0.2">
      <c r="A253" s="19"/>
      <c r="B253" s="19"/>
      <c r="C253" s="19"/>
      <c r="D253" s="19"/>
      <c r="E253" s="19"/>
      <c r="F253" s="19"/>
      <c r="G253" s="19"/>
      <c r="H253" s="83"/>
      <c r="I253" s="83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  <c r="DE253" s="19"/>
      <c r="DF253" s="19"/>
      <c r="DG253" s="19"/>
      <c r="DH253" s="19"/>
      <c r="DI253" s="19"/>
      <c r="DJ253" s="19"/>
      <c r="DK253" s="19"/>
      <c r="DL253" s="19"/>
      <c r="DM253" s="19"/>
      <c r="DN253" s="19"/>
      <c r="DO253" s="19"/>
      <c r="DP253" s="19"/>
      <c r="DQ253" s="19"/>
      <c r="DR253" s="19"/>
      <c r="DS253" s="19"/>
      <c r="DT253" s="19"/>
      <c r="DU253" s="19"/>
      <c r="DV253" s="19"/>
      <c r="DW253" s="19"/>
      <c r="DX253" s="19"/>
      <c r="DY253" s="19"/>
      <c r="DZ253" s="19"/>
      <c r="EA253" s="19"/>
      <c r="EB253" s="19"/>
      <c r="EC253" s="19"/>
      <c r="ED253" s="19"/>
      <c r="EE253" s="19"/>
      <c r="EF253" s="19"/>
      <c r="EG253" s="19"/>
      <c r="EH253" s="19"/>
      <c r="EI253" s="19"/>
      <c r="EJ253" s="19"/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  <c r="FA253" s="19"/>
      <c r="FB253" s="19"/>
      <c r="FC253" s="19"/>
      <c r="FD253" s="19"/>
      <c r="FE253" s="19"/>
      <c r="FF253" s="19"/>
      <c r="FG253" s="19"/>
      <c r="FH253" s="19"/>
      <c r="FI253" s="19"/>
      <c r="FJ253" s="19"/>
      <c r="FK253" s="19"/>
      <c r="FL253" s="19"/>
      <c r="FM253" s="19"/>
      <c r="FN253" s="19"/>
      <c r="FO253" s="19"/>
      <c r="FP253" s="19"/>
      <c r="FQ253" s="19"/>
      <c r="FR253" s="19"/>
      <c r="FS253" s="19"/>
      <c r="FT253" s="19"/>
      <c r="FU253" s="19"/>
      <c r="FV253" s="19"/>
      <c r="FW253" s="19"/>
      <c r="FX253" s="19"/>
      <c r="FY253" s="19"/>
      <c r="FZ253" s="19"/>
      <c r="GA253" s="19"/>
      <c r="GB253" s="19"/>
      <c r="GC253" s="19"/>
      <c r="GD253" s="19"/>
      <c r="GE253" s="19"/>
      <c r="GF253" s="19"/>
      <c r="GG253" s="19"/>
      <c r="GH253" s="19"/>
      <c r="GI253" s="19"/>
      <c r="GJ253" s="19"/>
      <c r="GK253" s="19"/>
      <c r="GL253" s="19"/>
      <c r="GM253" s="19"/>
      <c r="GN253" s="19"/>
      <c r="GO253" s="19"/>
      <c r="GP253" s="19"/>
    </row>
    <row r="254" spans="1:198" ht="24" customHeight="1" x14ac:dyDescent="0.2">
      <c r="A254" s="19"/>
      <c r="B254" s="19"/>
      <c r="C254" s="19"/>
      <c r="D254" s="19"/>
      <c r="E254" s="19"/>
      <c r="F254" s="19"/>
      <c r="G254" s="19"/>
      <c r="H254" s="83"/>
      <c r="I254" s="83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DC254" s="19"/>
      <c r="DD254" s="19"/>
      <c r="DE254" s="19"/>
      <c r="DF254" s="19"/>
      <c r="DG254" s="19"/>
      <c r="DH254" s="19"/>
      <c r="DI254" s="19"/>
      <c r="DJ254" s="19"/>
      <c r="DK254" s="19"/>
      <c r="DL254" s="19"/>
      <c r="DM254" s="19"/>
      <c r="DN254" s="19"/>
      <c r="DO254" s="19"/>
      <c r="DP254" s="19"/>
      <c r="DQ254" s="19"/>
      <c r="DR254" s="19"/>
      <c r="DS254" s="19"/>
      <c r="DT254" s="19"/>
      <c r="DU254" s="19"/>
      <c r="DV254" s="19"/>
      <c r="DW254" s="19"/>
      <c r="DX254" s="19"/>
      <c r="DY254" s="19"/>
      <c r="DZ254" s="19"/>
      <c r="EA254" s="19"/>
      <c r="EB254" s="19"/>
      <c r="EC254" s="19"/>
      <c r="ED254" s="19"/>
      <c r="EE254" s="19"/>
      <c r="EF254" s="19"/>
      <c r="EG254" s="19"/>
      <c r="EH254" s="19"/>
      <c r="EI254" s="19"/>
      <c r="EJ254" s="19"/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  <c r="FA254" s="19"/>
      <c r="FB254" s="19"/>
      <c r="FC254" s="19"/>
      <c r="FD254" s="19"/>
      <c r="FE254" s="19"/>
      <c r="FF254" s="19"/>
      <c r="FG254" s="19"/>
      <c r="FH254" s="19"/>
      <c r="FI254" s="19"/>
      <c r="FJ254" s="19"/>
      <c r="FK254" s="19"/>
      <c r="FL254" s="19"/>
      <c r="FM254" s="19"/>
      <c r="FN254" s="19"/>
      <c r="FO254" s="19"/>
      <c r="FP254" s="19"/>
      <c r="FQ254" s="19"/>
      <c r="FR254" s="19"/>
      <c r="FS254" s="19"/>
      <c r="FT254" s="19"/>
      <c r="FU254" s="19"/>
      <c r="FV254" s="19"/>
      <c r="FW254" s="19"/>
      <c r="FX254" s="19"/>
      <c r="FY254" s="19"/>
      <c r="FZ254" s="19"/>
      <c r="GA254" s="19"/>
      <c r="GB254" s="19"/>
      <c r="GC254" s="19"/>
      <c r="GD254" s="19"/>
      <c r="GE254" s="19"/>
      <c r="GF254" s="19"/>
      <c r="GG254" s="19"/>
      <c r="GH254" s="19"/>
      <c r="GI254" s="19"/>
      <c r="GJ254" s="19"/>
      <c r="GK254" s="19"/>
      <c r="GL254" s="19"/>
      <c r="GM254" s="19"/>
      <c r="GN254" s="19"/>
      <c r="GO254" s="19"/>
      <c r="GP254" s="19"/>
    </row>
    <row r="255" spans="1:198" ht="24" customHeight="1" x14ac:dyDescent="0.2">
      <c r="A255" s="19"/>
      <c r="B255" s="19"/>
      <c r="C255" s="19"/>
      <c r="D255" s="19"/>
      <c r="E255" s="19"/>
      <c r="F255" s="19"/>
      <c r="G255" s="19"/>
      <c r="H255" s="83"/>
      <c r="I255" s="83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  <c r="DE255" s="19"/>
      <c r="DF255" s="19"/>
      <c r="DG255" s="19"/>
      <c r="DH255" s="19"/>
      <c r="DI255" s="19"/>
      <c r="DJ255" s="19"/>
      <c r="DK255" s="19"/>
      <c r="DL255" s="19"/>
      <c r="DM255" s="19"/>
      <c r="DN255" s="19"/>
      <c r="DO255" s="19"/>
      <c r="DP255" s="19"/>
      <c r="DQ255" s="19"/>
      <c r="DR255" s="19"/>
      <c r="DS255" s="19"/>
      <c r="DT255" s="19"/>
      <c r="DU255" s="19"/>
      <c r="DV255" s="19"/>
      <c r="DW255" s="19"/>
      <c r="DX255" s="19"/>
      <c r="DY255" s="19"/>
      <c r="DZ255" s="19"/>
      <c r="EA255" s="19"/>
      <c r="EB255" s="19"/>
      <c r="EC255" s="19"/>
      <c r="ED255" s="19"/>
      <c r="EE255" s="19"/>
      <c r="EF255" s="19"/>
      <c r="EG255" s="19"/>
      <c r="EH255" s="19"/>
      <c r="EI255" s="19"/>
      <c r="EJ255" s="19"/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  <c r="FA255" s="19"/>
      <c r="FB255" s="19"/>
      <c r="FC255" s="19"/>
      <c r="FD255" s="19"/>
      <c r="FE255" s="19"/>
      <c r="FF255" s="19"/>
      <c r="FG255" s="19"/>
      <c r="FH255" s="19"/>
      <c r="FI255" s="19"/>
      <c r="FJ255" s="19"/>
      <c r="FK255" s="19"/>
      <c r="FL255" s="19"/>
      <c r="FM255" s="19"/>
      <c r="FN255" s="19"/>
      <c r="FO255" s="19"/>
      <c r="FP255" s="19"/>
      <c r="FQ255" s="19"/>
      <c r="FR255" s="19"/>
      <c r="FS255" s="19"/>
      <c r="FT255" s="19"/>
      <c r="FU255" s="19"/>
      <c r="FV255" s="19"/>
      <c r="FW255" s="19"/>
      <c r="FX255" s="19"/>
      <c r="FY255" s="19"/>
      <c r="FZ255" s="19"/>
      <c r="GA255" s="19"/>
      <c r="GB255" s="19"/>
      <c r="GC255" s="19"/>
      <c r="GD255" s="19"/>
      <c r="GE255" s="19"/>
      <c r="GF255" s="19"/>
      <c r="GG255" s="19"/>
      <c r="GH255" s="19"/>
      <c r="GI255" s="19"/>
      <c r="GJ255" s="19"/>
      <c r="GK255" s="19"/>
      <c r="GL255" s="19"/>
      <c r="GM255" s="19"/>
      <c r="GN255" s="19"/>
      <c r="GO255" s="19"/>
      <c r="GP255" s="19"/>
    </row>
    <row r="256" spans="1:198" ht="24" customHeight="1" x14ac:dyDescent="0.2">
      <c r="A256" s="19"/>
      <c r="B256" s="19"/>
      <c r="C256" s="19"/>
      <c r="D256" s="19"/>
      <c r="E256" s="19"/>
      <c r="F256" s="19"/>
      <c r="G256" s="19"/>
      <c r="H256" s="83"/>
      <c r="I256" s="83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  <c r="DE256" s="19"/>
      <c r="DF256" s="19"/>
      <c r="DG256" s="19"/>
      <c r="DH256" s="19"/>
      <c r="DI256" s="19"/>
      <c r="DJ256" s="19"/>
      <c r="DK256" s="19"/>
      <c r="DL256" s="19"/>
      <c r="DM256" s="19"/>
      <c r="DN256" s="19"/>
      <c r="DO256" s="19"/>
      <c r="DP256" s="19"/>
      <c r="DQ256" s="19"/>
      <c r="DR256" s="19"/>
      <c r="DS256" s="19"/>
      <c r="DT256" s="19"/>
      <c r="DU256" s="19"/>
      <c r="DV256" s="19"/>
      <c r="DW256" s="19"/>
      <c r="DX256" s="19"/>
      <c r="DY256" s="19"/>
      <c r="DZ256" s="19"/>
      <c r="EA256" s="19"/>
      <c r="EB256" s="19"/>
      <c r="EC256" s="19"/>
      <c r="ED256" s="19"/>
      <c r="EE256" s="19"/>
      <c r="EF256" s="19"/>
      <c r="EG256" s="19"/>
      <c r="EH256" s="19"/>
      <c r="EI256" s="19"/>
      <c r="EJ256" s="19"/>
      <c r="EK256" s="19"/>
      <c r="EL256" s="19"/>
      <c r="EM256" s="19"/>
      <c r="EN256" s="19"/>
      <c r="EO256" s="19"/>
      <c r="EP256" s="19"/>
      <c r="EQ256" s="19"/>
      <c r="ER256" s="19"/>
      <c r="ES256" s="19"/>
      <c r="ET256" s="19"/>
      <c r="EU256" s="19"/>
      <c r="EV256" s="19"/>
      <c r="EW256" s="19"/>
      <c r="EX256" s="19"/>
      <c r="EY256" s="19"/>
      <c r="EZ256" s="19"/>
      <c r="FA256" s="19"/>
      <c r="FB256" s="19"/>
      <c r="FC256" s="19"/>
      <c r="FD256" s="19"/>
      <c r="FE256" s="19"/>
      <c r="FF256" s="19"/>
      <c r="FG256" s="19"/>
      <c r="FH256" s="19"/>
      <c r="FI256" s="19"/>
      <c r="FJ256" s="19"/>
      <c r="FK256" s="19"/>
      <c r="FL256" s="19"/>
      <c r="FM256" s="19"/>
      <c r="FN256" s="19"/>
      <c r="FO256" s="19"/>
      <c r="FP256" s="19"/>
      <c r="FQ256" s="19"/>
      <c r="FR256" s="19"/>
      <c r="FS256" s="19"/>
      <c r="FT256" s="19"/>
      <c r="FU256" s="19"/>
      <c r="FV256" s="19"/>
      <c r="FW256" s="19"/>
      <c r="FX256" s="19"/>
      <c r="FY256" s="19"/>
      <c r="FZ256" s="19"/>
      <c r="GA256" s="19"/>
      <c r="GB256" s="19"/>
      <c r="GC256" s="19"/>
      <c r="GD256" s="19"/>
      <c r="GE256" s="19"/>
      <c r="GF256" s="19"/>
      <c r="GG256" s="19"/>
      <c r="GH256" s="19"/>
      <c r="GI256" s="19"/>
      <c r="GJ256" s="19"/>
      <c r="GK256" s="19"/>
      <c r="GL256" s="19"/>
      <c r="GM256" s="19"/>
      <c r="GN256" s="19"/>
      <c r="GO256" s="19"/>
      <c r="GP256" s="19"/>
    </row>
    <row r="257" spans="1:198" ht="24" customHeight="1" x14ac:dyDescent="0.2">
      <c r="A257" s="19"/>
      <c r="B257" s="19"/>
      <c r="C257" s="19"/>
      <c r="D257" s="19"/>
      <c r="E257" s="19"/>
      <c r="F257" s="19"/>
      <c r="G257" s="19"/>
      <c r="H257" s="83"/>
      <c r="I257" s="83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DC257" s="19"/>
      <c r="DD257" s="19"/>
      <c r="DE257" s="19"/>
      <c r="DF257" s="19"/>
      <c r="DG257" s="19"/>
      <c r="DH257" s="19"/>
      <c r="DI257" s="19"/>
      <c r="DJ257" s="19"/>
      <c r="DK257" s="19"/>
      <c r="DL257" s="19"/>
      <c r="DM257" s="19"/>
      <c r="DN257" s="19"/>
      <c r="DO257" s="19"/>
      <c r="DP257" s="19"/>
      <c r="DQ257" s="19"/>
      <c r="DR257" s="19"/>
      <c r="DS257" s="19"/>
      <c r="DT257" s="19"/>
      <c r="DU257" s="19"/>
      <c r="DV257" s="19"/>
      <c r="DW257" s="19"/>
      <c r="DX257" s="19"/>
      <c r="DY257" s="19"/>
      <c r="DZ257" s="19"/>
      <c r="EA257" s="19"/>
      <c r="EB257" s="19"/>
      <c r="EC257" s="19"/>
      <c r="ED257" s="19"/>
      <c r="EE257" s="19"/>
      <c r="EF257" s="19"/>
      <c r="EG257" s="19"/>
      <c r="EH257" s="19"/>
      <c r="EI257" s="19"/>
      <c r="EJ257" s="19"/>
      <c r="EK257" s="19"/>
      <c r="EL257" s="19"/>
      <c r="EM257" s="19"/>
      <c r="EN257" s="19"/>
      <c r="EO257" s="19"/>
      <c r="EP257" s="19"/>
      <c r="EQ257" s="19"/>
      <c r="ER257" s="19"/>
      <c r="ES257" s="19"/>
      <c r="ET257" s="19"/>
      <c r="EU257" s="19"/>
      <c r="EV257" s="19"/>
      <c r="EW257" s="19"/>
      <c r="EX257" s="19"/>
      <c r="EY257" s="19"/>
      <c r="EZ257" s="19"/>
      <c r="FA257" s="19"/>
      <c r="FB257" s="19"/>
      <c r="FC257" s="19"/>
      <c r="FD257" s="19"/>
      <c r="FE257" s="19"/>
      <c r="FF257" s="19"/>
      <c r="FG257" s="19"/>
      <c r="FH257" s="19"/>
      <c r="FI257" s="19"/>
      <c r="FJ257" s="19"/>
      <c r="FK257" s="19"/>
      <c r="FL257" s="19"/>
      <c r="FM257" s="19"/>
      <c r="FN257" s="19"/>
      <c r="FO257" s="19"/>
      <c r="FP257" s="19"/>
      <c r="FQ257" s="19"/>
      <c r="FR257" s="19"/>
      <c r="FS257" s="19"/>
      <c r="FT257" s="19"/>
      <c r="FU257" s="19"/>
      <c r="FV257" s="19"/>
      <c r="FW257" s="19"/>
      <c r="FX257" s="19"/>
      <c r="FY257" s="19"/>
      <c r="FZ257" s="19"/>
      <c r="GA257" s="19"/>
      <c r="GB257" s="19"/>
      <c r="GC257" s="19"/>
      <c r="GD257" s="19"/>
      <c r="GE257" s="19"/>
      <c r="GF257" s="19"/>
      <c r="GG257" s="19"/>
      <c r="GH257" s="19"/>
      <c r="GI257" s="19"/>
      <c r="GJ257" s="19"/>
      <c r="GK257" s="19"/>
      <c r="GL257" s="19"/>
      <c r="GM257" s="19"/>
      <c r="GN257" s="19"/>
      <c r="GO257" s="19"/>
      <c r="GP257" s="19"/>
    </row>
    <row r="258" spans="1:198" ht="24" customHeight="1" x14ac:dyDescent="0.2">
      <c r="A258" s="19"/>
      <c r="B258" s="19"/>
      <c r="C258" s="19"/>
      <c r="D258" s="19"/>
      <c r="E258" s="19"/>
      <c r="F258" s="19"/>
      <c r="G258" s="19"/>
      <c r="H258" s="83"/>
      <c r="I258" s="83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DC258" s="19"/>
      <c r="DD258" s="19"/>
      <c r="DE258" s="19"/>
      <c r="DF258" s="19"/>
      <c r="DG258" s="19"/>
      <c r="DH258" s="19"/>
      <c r="DI258" s="19"/>
      <c r="DJ258" s="19"/>
      <c r="DK258" s="19"/>
      <c r="DL258" s="19"/>
      <c r="DM258" s="19"/>
      <c r="DN258" s="19"/>
      <c r="DO258" s="19"/>
      <c r="DP258" s="19"/>
      <c r="DQ258" s="19"/>
      <c r="DR258" s="19"/>
      <c r="DS258" s="19"/>
      <c r="DT258" s="19"/>
      <c r="DU258" s="19"/>
      <c r="DV258" s="19"/>
      <c r="DW258" s="19"/>
      <c r="DX258" s="19"/>
      <c r="DY258" s="19"/>
      <c r="DZ258" s="19"/>
      <c r="EA258" s="19"/>
      <c r="EB258" s="19"/>
      <c r="EC258" s="19"/>
      <c r="ED258" s="19"/>
      <c r="EE258" s="19"/>
      <c r="EF258" s="19"/>
      <c r="EG258" s="19"/>
      <c r="EH258" s="19"/>
      <c r="EI258" s="19"/>
      <c r="EJ258" s="19"/>
      <c r="EK258" s="19"/>
      <c r="EL258" s="19"/>
      <c r="EM258" s="19"/>
      <c r="EN258" s="19"/>
      <c r="EO258" s="19"/>
      <c r="EP258" s="19"/>
      <c r="EQ258" s="19"/>
      <c r="ER258" s="19"/>
      <c r="ES258" s="19"/>
      <c r="ET258" s="19"/>
      <c r="EU258" s="19"/>
      <c r="EV258" s="19"/>
      <c r="EW258" s="19"/>
      <c r="EX258" s="19"/>
      <c r="EY258" s="19"/>
      <c r="EZ258" s="19"/>
      <c r="FA258" s="19"/>
      <c r="FB258" s="19"/>
      <c r="FC258" s="19"/>
      <c r="FD258" s="19"/>
      <c r="FE258" s="19"/>
      <c r="FF258" s="19"/>
      <c r="FG258" s="19"/>
      <c r="FH258" s="19"/>
      <c r="FI258" s="19"/>
      <c r="FJ258" s="19"/>
      <c r="FK258" s="19"/>
      <c r="FL258" s="19"/>
      <c r="FM258" s="19"/>
      <c r="FN258" s="19"/>
      <c r="FO258" s="19"/>
      <c r="FP258" s="19"/>
      <c r="FQ258" s="19"/>
      <c r="FR258" s="19"/>
      <c r="FS258" s="19"/>
      <c r="FT258" s="19"/>
      <c r="FU258" s="19"/>
      <c r="FV258" s="19"/>
      <c r="FW258" s="19"/>
      <c r="FX258" s="19"/>
      <c r="FY258" s="19"/>
      <c r="FZ258" s="19"/>
      <c r="GA258" s="19"/>
      <c r="GB258" s="19"/>
      <c r="GC258" s="19"/>
      <c r="GD258" s="19"/>
      <c r="GE258" s="19"/>
      <c r="GF258" s="19"/>
      <c r="GG258" s="19"/>
      <c r="GH258" s="19"/>
      <c r="GI258" s="19"/>
      <c r="GJ258" s="19"/>
      <c r="GK258" s="19"/>
      <c r="GL258" s="19"/>
      <c r="GM258" s="19"/>
      <c r="GN258" s="19"/>
      <c r="GO258" s="19"/>
      <c r="GP258" s="19"/>
    </row>
    <row r="259" spans="1:198" ht="24" customHeight="1" x14ac:dyDescent="0.2">
      <c r="A259" s="19"/>
      <c r="B259" s="19"/>
      <c r="C259" s="19"/>
      <c r="D259" s="19"/>
      <c r="E259" s="19"/>
      <c r="F259" s="19"/>
      <c r="G259" s="19"/>
      <c r="H259" s="83"/>
      <c r="I259" s="83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DC259" s="19"/>
      <c r="DD259" s="19"/>
      <c r="DE259" s="19"/>
      <c r="DF259" s="19"/>
      <c r="DG259" s="19"/>
      <c r="DH259" s="19"/>
      <c r="DI259" s="19"/>
      <c r="DJ259" s="19"/>
      <c r="DK259" s="19"/>
      <c r="DL259" s="19"/>
      <c r="DM259" s="19"/>
      <c r="DN259" s="19"/>
      <c r="DO259" s="19"/>
      <c r="DP259" s="19"/>
      <c r="DQ259" s="19"/>
      <c r="DR259" s="19"/>
      <c r="DS259" s="19"/>
      <c r="DT259" s="19"/>
      <c r="DU259" s="19"/>
      <c r="DV259" s="19"/>
      <c r="DW259" s="19"/>
      <c r="DX259" s="19"/>
      <c r="DY259" s="19"/>
      <c r="DZ259" s="19"/>
      <c r="EA259" s="19"/>
      <c r="EB259" s="19"/>
      <c r="EC259" s="19"/>
      <c r="ED259" s="19"/>
      <c r="EE259" s="19"/>
      <c r="EF259" s="19"/>
      <c r="EG259" s="19"/>
      <c r="EH259" s="19"/>
      <c r="EI259" s="19"/>
      <c r="EJ259" s="19"/>
      <c r="EK259" s="19"/>
      <c r="EL259" s="19"/>
      <c r="EM259" s="19"/>
      <c r="EN259" s="19"/>
      <c r="EO259" s="19"/>
      <c r="EP259" s="19"/>
      <c r="EQ259" s="19"/>
      <c r="ER259" s="19"/>
      <c r="ES259" s="19"/>
      <c r="ET259" s="19"/>
      <c r="EU259" s="19"/>
      <c r="EV259" s="19"/>
      <c r="EW259" s="19"/>
      <c r="EX259" s="19"/>
      <c r="EY259" s="19"/>
      <c r="EZ259" s="19"/>
      <c r="FA259" s="19"/>
      <c r="FB259" s="19"/>
      <c r="FC259" s="19"/>
      <c r="FD259" s="19"/>
      <c r="FE259" s="19"/>
      <c r="FF259" s="19"/>
      <c r="FG259" s="19"/>
      <c r="FH259" s="19"/>
      <c r="FI259" s="19"/>
      <c r="FJ259" s="19"/>
      <c r="FK259" s="19"/>
      <c r="FL259" s="19"/>
      <c r="FM259" s="19"/>
      <c r="FN259" s="19"/>
      <c r="FO259" s="19"/>
      <c r="FP259" s="19"/>
      <c r="FQ259" s="19"/>
      <c r="FR259" s="19"/>
      <c r="FS259" s="19"/>
      <c r="FT259" s="19"/>
      <c r="FU259" s="19"/>
      <c r="FV259" s="19"/>
      <c r="FW259" s="19"/>
      <c r="FX259" s="19"/>
      <c r="FY259" s="19"/>
      <c r="FZ259" s="19"/>
      <c r="GA259" s="19"/>
      <c r="GB259" s="19"/>
      <c r="GC259" s="19"/>
      <c r="GD259" s="19"/>
      <c r="GE259" s="19"/>
      <c r="GF259" s="19"/>
      <c r="GG259" s="19"/>
      <c r="GH259" s="19"/>
      <c r="GI259" s="19"/>
      <c r="GJ259" s="19"/>
      <c r="GK259" s="19"/>
      <c r="GL259" s="19"/>
      <c r="GM259" s="19"/>
      <c r="GN259" s="19"/>
      <c r="GO259" s="19"/>
      <c r="GP259" s="19"/>
    </row>
    <row r="260" spans="1:198" ht="24" customHeight="1" x14ac:dyDescent="0.2">
      <c r="A260" s="19"/>
      <c r="B260" s="19"/>
      <c r="C260" s="19"/>
      <c r="D260" s="19"/>
      <c r="E260" s="19"/>
      <c r="F260" s="19"/>
      <c r="G260" s="19"/>
      <c r="H260" s="83"/>
      <c r="I260" s="83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  <c r="DE260" s="19"/>
      <c r="DF260" s="19"/>
      <c r="DG260" s="19"/>
      <c r="DH260" s="19"/>
      <c r="DI260" s="19"/>
      <c r="DJ260" s="19"/>
      <c r="DK260" s="19"/>
      <c r="DL260" s="19"/>
      <c r="DM260" s="19"/>
      <c r="DN260" s="19"/>
      <c r="DO260" s="19"/>
      <c r="DP260" s="19"/>
      <c r="DQ260" s="19"/>
      <c r="DR260" s="19"/>
      <c r="DS260" s="19"/>
      <c r="DT260" s="19"/>
      <c r="DU260" s="19"/>
      <c r="DV260" s="19"/>
      <c r="DW260" s="19"/>
      <c r="DX260" s="19"/>
      <c r="DY260" s="19"/>
      <c r="DZ260" s="19"/>
      <c r="EA260" s="19"/>
      <c r="EB260" s="19"/>
      <c r="EC260" s="19"/>
      <c r="ED260" s="19"/>
      <c r="EE260" s="19"/>
      <c r="EF260" s="19"/>
      <c r="EG260" s="19"/>
      <c r="EH260" s="19"/>
      <c r="EI260" s="19"/>
      <c r="EJ260" s="19"/>
      <c r="EK260" s="19"/>
      <c r="EL260" s="19"/>
      <c r="EM260" s="19"/>
      <c r="EN260" s="19"/>
      <c r="EO260" s="19"/>
      <c r="EP260" s="19"/>
      <c r="EQ260" s="19"/>
      <c r="ER260" s="19"/>
      <c r="ES260" s="19"/>
      <c r="ET260" s="19"/>
      <c r="EU260" s="19"/>
      <c r="EV260" s="19"/>
      <c r="EW260" s="19"/>
      <c r="EX260" s="19"/>
      <c r="EY260" s="19"/>
      <c r="EZ260" s="19"/>
      <c r="FA260" s="19"/>
      <c r="FB260" s="19"/>
      <c r="FC260" s="19"/>
      <c r="FD260" s="19"/>
      <c r="FE260" s="19"/>
      <c r="FF260" s="19"/>
      <c r="FG260" s="19"/>
      <c r="FH260" s="19"/>
      <c r="FI260" s="19"/>
      <c r="FJ260" s="19"/>
      <c r="FK260" s="19"/>
      <c r="FL260" s="19"/>
      <c r="FM260" s="19"/>
      <c r="FN260" s="19"/>
      <c r="FO260" s="19"/>
      <c r="FP260" s="19"/>
      <c r="FQ260" s="19"/>
      <c r="FR260" s="19"/>
      <c r="FS260" s="19"/>
      <c r="FT260" s="19"/>
      <c r="FU260" s="19"/>
      <c r="FV260" s="19"/>
      <c r="FW260" s="19"/>
      <c r="FX260" s="19"/>
      <c r="FY260" s="19"/>
      <c r="FZ260" s="19"/>
      <c r="GA260" s="19"/>
      <c r="GB260" s="19"/>
      <c r="GC260" s="19"/>
      <c r="GD260" s="19"/>
      <c r="GE260" s="19"/>
      <c r="GF260" s="19"/>
      <c r="GG260" s="19"/>
      <c r="GH260" s="19"/>
      <c r="GI260" s="19"/>
      <c r="GJ260" s="19"/>
      <c r="GK260" s="19"/>
      <c r="GL260" s="19"/>
      <c r="GM260" s="19"/>
      <c r="GN260" s="19"/>
      <c r="GO260" s="19"/>
      <c r="GP260" s="19"/>
    </row>
    <row r="261" spans="1:198" ht="24" customHeight="1" x14ac:dyDescent="0.2">
      <c r="A261" s="19"/>
      <c r="B261" s="19"/>
      <c r="C261" s="19"/>
      <c r="D261" s="19"/>
      <c r="E261" s="19"/>
      <c r="F261" s="19"/>
      <c r="G261" s="19"/>
      <c r="H261" s="83"/>
      <c r="I261" s="83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K261" s="19"/>
      <c r="EL261" s="19"/>
      <c r="EM261" s="19"/>
      <c r="EN261" s="19"/>
      <c r="EO261" s="19"/>
      <c r="EP261" s="19"/>
      <c r="EQ261" s="19"/>
      <c r="ER261" s="19"/>
      <c r="ES261" s="19"/>
      <c r="ET261" s="19"/>
      <c r="EU261" s="19"/>
      <c r="EV261" s="19"/>
      <c r="EW261" s="19"/>
      <c r="EX261" s="19"/>
      <c r="EY261" s="19"/>
      <c r="EZ261" s="19"/>
      <c r="FA261" s="19"/>
      <c r="FB261" s="19"/>
      <c r="FC261" s="19"/>
      <c r="FD261" s="19"/>
      <c r="FE261" s="19"/>
      <c r="FF261" s="19"/>
      <c r="FG261" s="19"/>
      <c r="FH261" s="19"/>
      <c r="FI261" s="19"/>
      <c r="FJ261" s="19"/>
      <c r="FK261" s="19"/>
      <c r="FL261" s="19"/>
      <c r="FM261" s="19"/>
      <c r="FN261" s="19"/>
      <c r="FO261" s="19"/>
      <c r="FP261" s="19"/>
      <c r="FQ261" s="19"/>
      <c r="FR261" s="19"/>
      <c r="FS261" s="19"/>
      <c r="FT261" s="19"/>
      <c r="FU261" s="19"/>
      <c r="FV261" s="19"/>
      <c r="FW261" s="19"/>
      <c r="FX261" s="19"/>
      <c r="FY261" s="19"/>
      <c r="FZ261" s="19"/>
      <c r="GA261" s="19"/>
      <c r="GB261" s="19"/>
      <c r="GC261" s="19"/>
      <c r="GD261" s="19"/>
      <c r="GE261" s="19"/>
      <c r="GF261" s="19"/>
      <c r="GG261" s="19"/>
      <c r="GH261" s="19"/>
      <c r="GI261" s="19"/>
      <c r="GJ261" s="19"/>
      <c r="GK261" s="19"/>
      <c r="GL261" s="19"/>
      <c r="GM261" s="19"/>
      <c r="GN261" s="19"/>
      <c r="GO261" s="19"/>
      <c r="GP261" s="19"/>
    </row>
    <row r="262" spans="1:198" ht="24" customHeight="1" x14ac:dyDescent="0.2">
      <c r="A262" s="19"/>
      <c r="B262" s="19"/>
      <c r="C262" s="19"/>
      <c r="D262" s="19"/>
      <c r="E262" s="19"/>
      <c r="F262" s="19"/>
      <c r="G262" s="19"/>
      <c r="H262" s="83"/>
      <c r="I262" s="83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DC262" s="19"/>
      <c r="DD262" s="19"/>
      <c r="DE262" s="19"/>
      <c r="DF262" s="19"/>
      <c r="DG262" s="19"/>
      <c r="DH262" s="19"/>
      <c r="DI262" s="19"/>
      <c r="DJ262" s="19"/>
      <c r="DK262" s="19"/>
      <c r="DL262" s="19"/>
      <c r="DM262" s="19"/>
      <c r="DN262" s="19"/>
      <c r="DO262" s="19"/>
      <c r="DP262" s="19"/>
      <c r="DQ262" s="19"/>
      <c r="DR262" s="19"/>
      <c r="DS262" s="19"/>
      <c r="DT262" s="19"/>
      <c r="DU262" s="19"/>
      <c r="DV262" s="19"/>
      <c r="DW262" s="19"/>
      <c r="DX262" s="19"/>
      <c r="DY262" s="19"/>
      <c r="DZ262" s="19"/>
      <c r="EA262" s="19"/>
      <c r="EB262" s="19"/>
      <c r="EC262" s="19"/>
      <c r="ED262" s="19"/>
      <c r="EE262" s="19"/>
      <c r="EF262" s="19"/>
      <c r="EG262" s="19"/>
      <c r="EH262" s="19"/>
      <c r="EI262" s="19"/>
      <c r="EJ262" s="19"/>
      <c r="EK262" s="19"/>
      <c r="EL262" s="19"/>
      <c r="EM262" s="19"/>
      <c r="EN262" s="19"/>
      <c r="EO262" s="19"/>
      <c r="EP262" s="19"/>
      <c r="EQ262" s="19"/>
      <c r="ER262" s="19"/>
      <c r="ES262" s="19"/>
      <c r="ET262" s="19"/>
      <c r="EU262" s="19"/>
      <c r="EV262" s="19"/>
      <c r="EW262" s="19"/>
      <c r="EX262" s="19"/>
      <c r="EY262" s="19"/>
      <c r="EZ262" s="19"/>
      <c r="FA262" s="19"/>
      <c r="FB262" s="19"/>
      <c r="FC262" s="19"/>
      <c r="FD262" s="19"/>
      <c r="FE262" s="19"/>
      <c r="FF262" s="19"/>
      <c r="FG262" s="19"/>
      <c r="FH262" s="19"/>
      <c r="FI262" s="19"/>
      <c r="FJ262" s="19"/>
      <c r="FK262" s="19"/>
      <c r="FL262" s="19"/>
      <c r="FM262" s="19"/>
      <c r="FN262" s="19"/>
      <c r="FO262" s="19"/>
      <c r="FP262" s="19"/>
      <c r="FQ262" s="19"/>
      <c r="FR262" s="19"/>
      <c r="FS262" s="19"/>
      <c r="FT262" s="19"/>
      <c r="FU262" s="19"/>
      <c r="FV262" s="19"/>
      <c r="FW262" s="19"/>
      <c r="FX262" s="19"/>
      <c r="FY262" s="19"/>
      <c r="FZ262" s="19"/>
      <c r="GA262" s="19"/>
      <c r="GB262" s="19"/>
      <c r="GC262" s="19"/>
      <c r="GD262" s="19"/>
      <c r="GE262" s="19"/>
      <c r="GF262" s="19"/>
      <c r="GG262" s="19"/>
      <c r="GH262" s="19"/>
      <c r="GI262" s="19"/>
      <c r="GJ262" s="19"/>
      <c r="GK262" s="19"/>
      <c r="GL262" s="19"/>
      <c r="GM262" s="19"/>
      <c r="GN262" s="19"/>
      <c r="GO262" s="19"/>
      <c r="GP262" s="19"/>
    </row>
    <row r="263" spans="1:198" ht="24" customHeight="1" x14ac:dyDescent="0.2">
      <c r="A263" s="19"/>
      <c r="B263" s="19"/>
      <c r="C263" s="19"/>
      <c r="D263" s="19"/>
      <c r="E263" s="19"/>
      <c r="F263" s="19"/>
      <c r="G263" s="19"/>
      <c r="H263" s="83"/>
      <c r="I263" s="83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DC263" s="19"/>
      <c r="DD263" s="19"/>
      <c r="DE263" s="19"/>
      <c r="DF263" s="19"/>
      <c r="DG263" s="19"/>
      <c r="DH263" s="19"/>
      <c r="DI263" s="19"/>
      <c r="DJ263" s="19"/>
      <c r="DK263" s="19"/>
      <c r="DL263" s="19"/>
      <c r="DM263" s="19"/>
      <c r="DN263" s="19"/>
      <c r="DO263" s="19"/>
      <c r="DP263" s="19"/>
      <c r="DQ263" s="19"/>
      <c r="DR263" s="19"/>
      <c r="DS263" s="19"/>
      <c r="DT263" s="19"/>
      <c r="DU263" s="19"/>
      <c r="DV263" s="19"/>
      <c r="DW263" s="19"/>
      <c r="DX263" s="19"/>
      <c r="DY263" s="19"/>
      <c r="DZ263" s="19"/>
      <c r="EA263" s="19"/>
      <c r="EB263" s="19"/>
      <c r="EC263" s="19"/>
      <c r="ED263" s="19"/>
      <c r="EE263" s="19"/>
      <c r="EF263" s="19"/>
      <c r="EG263" s="19"/>
      <c r="EH263" s="19"/>
      <c r="EI263" s="19"/>
      <c r="EJ263" s="19"/>
      <c r="EK263" s="19"/>
      <c r="EL263" s="19"/>
      <c r="EM263" s="19"/>
      <c r="EN263" s="19"/>
      <c r="EO263" s="19"/>
      <c r="EP263" s="19"/>
      <c r="EQ263" s="19"/>
      <c r="ER263" s="19"/>
      <c r="ES263" s="19"/>
      <c r="ET263" s="19"/>
      <c r="EU263" s="19"/>
      <c r="EV263" s="19"/>
      <c r="EW263" s="19"/>
      <c r="EX263" s="19"/>
      <c r="EY263" s="19"/>
      <c r="EZ263" s="19"/>
      <c r="FA263" s="19"/>
      <c r="FB263" s="19"/>
      <c r="FC263" s="19"/>
      <c r="FD263" s="19"/>
      <c r="FE263" s="19"/>
      <c r="FF263" s="19"/>
      <c r="FG263" s="19"/>
      <c r="FH263" s="19"/>
      <c r="FI263" s="19"/>
      <c r="FJ263" s="19"/>
      <c r="FK263" s="19"/>
      <c r="FL263" s="19"/>
      <c r="FM263" s="19"/>
      <c r="FN263" s="19"/>
      <c r="FO263" s="19"/>
      <c r="FP263" s="19"/>
      <c r="FQ263" s="19"/>
      <c r="FR263" s="19"/>
      <c r="FS263" s="19"/>
      <c r="FT263" s="19"/>
      <c r="FU263" s="19"/>
      <c r="FV263" s="19"/>
      <c r="FW263" s="19"/>
      <c r="FX263" s="19"/>
      <c r="FY263" s="19"/>
      <c r="FZ263" s="19"/>
      <c r="GA263" s="19"/>
      <c r="GB263" s="19"/>
      <c r="GC263" s="19"/>
      <c r="GD263" s="19"/>
      <c r="GE263" s="19"/>
      <c r="GF263" s="19"/>
      <c r="GG263" s="19"/>
      <c r="GH263" s="19"/>
      <c r="GI263" s="19"/>
      <c r="GJ263" s="19"/>
      <c r="GK263" s="19"/>
      <c r="GL263" s="19"/>
      <c r="GM263" s="19"/>
      <c r="GN263" s="19"/>
      <c r="GO263" s="19"/>
      <c r="GP263" s="19"/>
    </row>
    <row r="264" spans="1:198" ht="24" customHeight="1" x14ac:dyDescent="0.2">
      <c r="A264" s="19"/>
      <c r="B264" s="19"/>
      <c r="C264" s="19"/>
      <c r="D264" s="19"/>
      <c r="E264" s="19"/>
      <c r="F264" s="19"/>
      <c r="G264" s="19"/>
      <c r="H264" s="83"/>
      <c r="I264" s="83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DC264" s="19"/>
      <c r="DD264" s="19"/>
      <c r="DE264" s="19"/>
      <c r="DF264" s="19"/>
      <c r="DG264" s="19"/>
      <c r="DH264" s="19"/>
      <c r="DI264" s="19"/>
      <c r="DJ264" s="19"/>
      <c r="DK264" s="19"/>
      <c r="DL264" s="19"/>
      <c r="DM264" s="19"/>
      <c r="DN264" s="19"/>
      <c r="DO264" s="19"/>
      <c r="DP264" s="19"/>
      <c r="DQ264" s="19"/>
      <c r="DR264" s="19"/>
      <c r="DS264" s="19"/>
      <c r="DT264" s="19"/>
      <c r="DU264" s="19"/>
      <c r="DV264" s="19"/>
      <c r="DW264" s="19"/>
      <c r="DX264" s="19"/>
      <c r="DY264" s="19"/>
      <c r="DZ264" s="19"/>
      <c r="EA264" s="19"/>
      <c r="EB264" s="19"/>
      <c r="EC264" s="19"/>
      <c r="ED264" s="19"/>
      <c r="EE264" s="19"/>
      <c r="EF264" s="19"/>
      <c r="EG264" s="19"/>
      <c r="EH264" s="19"/>
      <c r="EI264" s="19"/>
      <c r="EJ264" s="19"/>
      <c r="EK264" s="19"/>
      <c r="EL264" s="19"/>
      <c r="EM264" s="19"/>
      <c r="EN264" s="19"/>
      <c r="EO264" s="19"/>
      <c r="EP264" s="19"/>
      <c r="EQ264" s="19"/>
      <c r="ER264" s="19"/>
      <c r="ES264" s="19"/>
      <c r="ET264" s="19"/>
      <c r="EU264" s="19"/>
      <c r="EV264" s="19"/>
      <c r="EW264" s="19"/>
      <c r="EX264" s="19"/>
      <c r="EY264" s="19"/>
      <c r="EZ264" s="19"/>
      <c r="FA264" s="19"/>
      <c r="FB264" s="19"/>
      <c r="FC264" s="19"/>
      <c r="FD264" s="19"/>
      <c r="FE264" s="19"/>
      <c r="FF264" s="19"/>
      <c r="FG264" s="19"/>
      <c r="FH264" s="19"/>
      <c r="FI264" s="19"/>
      <c r="FJ264" s="19"/>
      <c r="FK264" s="19"/>
      <c r="FL264" s="19"/>
      <c r="FM264" s="19"/>
      <c r="FN264" s="19"/>
      <c r="FO264" s="19"/>
      <c r="FP264" s="19"/>
      <c r="FQ264" s="19"/>
      <c r="FR264" s="19"/>
      <c r="FS264" s="19"/>
      <c r="FT264" s="19"/>
      <c r="FU264" s="19"/>
      <c r="FV264" s="19"/>
      <c r="FW264" s="19"/>
      <c r="FX264" s="19"/>
      <c r="FY264" s="19"/>
      <c r="FZ264" s="19"/>
      <c r="GA264" s="19"/>
      <c r="GB264" s="19"/>
      <c r="GC264" s="19"/>
      <c r="GD264" s="19"/>
      <c r="GE264" s="19"/>
      <c r="GF264" s="19"/>
      <c r="GG264" s="19"/>
      <c r="GH264" s="19"/>
      <c r="GI264" s="19"/>
      <c r="GJ264" s="19"/>
      <c r="GK264" s="19"/>
      <c r="GL264" s="19"/>
      <c r="GM264" s="19"/>
      <c r="GN264" s="19"/>
      <c r="GO264" s="19"/>
      <c r="GP264" s="19"/>
    </row>
    <row r="265" spans="1:198" ht="24" customHeight="1" x14ac:dyDescent="0.2">
      <c r="A265" s="19"/>
      <c r="B265" s="19"/>
      <c r="C265" s="19"/>
      <c r="D265" s="19"/>
      <c r="E265" s="19"/>
      <c r="F265" s="19"/>
      <c r="G265" s="19"/>
      <c r="H265" s="83"/>
      <c r="I265" s="83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DC265" s="19"/>
      <c r="DD265" s="19"/>
      <c r="DE265" s="19"/>
      <c r="DF265" s="19"/>
      <c r="DG265" s="19"/>
      <c r="DH265" s="19"/>
      <c r="DI265" s="19"/>
      <c r="DJ265" s="19"/>
      <c r="DK265" s="19"/>
      <c r="DL265" s="19"/>
      <c r="DM265" s="19"/>
      <c r="DN265" s="19"/>
      <c r="DO265" s="19"/>
      <c r="DP265" s="19"/>
      <c r="DQ265" s="19"/>
      <c r="DR265" s="19"/>
      <c r="DS265" s="19"/>
      <c r="DT265" s="19"/>
      <c r="DU265" s="19"/>
      <c r="DV265" s="19"/>
      <c r="DW265" s="19"/>
      <c r="DX265" s="19"/>
      <c r="DY265" s="19"/>
      <c r="DZ265" s="19"/>
      <c r="EA265" s="19"/>
      <c r="EB265" s="19"/>
      <c r="EC265" s="19"/>
      <c r="ED265" s="19"/>
      <c r="EE265" s="19"/>
      <c r="EF265" s="19"/>
      <c r="EG265" s="19"/>
      <c r="EH265" s="19"/>
      <c r="EI265" s="19"/>
      <c r="EJ265" s="19"/>
      <c r="EK265" s="19"/>
      <c r="EL265" s="19"/>
      <c r="EM265" s="19"/>
      <c r="EN265" s="19"/>
      <c r="EO265" s="19"/>
      <c r="EP265" s="19"/>
      <c r="EQ265" s="19"/>
      <c r="ER265" s="19"/>
      <c r="ES265" s="19"/>
      <c r="ET265" s="19"/>
      <c r="EU265" s="19"/>
      <c r="EV265" s="19"/>
      <c r="EW265" s="19"/>
      <c r="EX265" s="19"/>
      <c r="EY265" s="19"/>
      <c r="EZ265" s="19"/>
      <c r="FA265" s="19"/>
      <c r="FB265" s="19"/>
      <c r="FC265" s="19"/>
      <c r="FD265" s="19"/>
      <c r="FE265" s="19"/>
      <c r="FF265" s="19"/>
      <c r="FG265" s="19"/>
      <c r="FH265" s="19"/>
      <c r="FI265" s="19"/>
      <c r="FJ265" s="19"/>
      <c r="FK265" s="19"/>
      <c r="FL265" s="19"/>
      <c r="FM265" s="19"/>
      <c r="FN265" s="19"/>
      <c r="FO265" s="19"/>
      <c r="FP265" s="19"/>
      <c r="FQ265" s="19"/>
      <c r="FR265" s="19"/>
      <c r="FS265" s="19"/>
      <c r="FT265" s="19"/>
      <c r="FU265" s="19"/>
      <c r="FV265" s="19"/>
      <c r="FW265" s="19"/>
      <c r="FX265" s="19"/>
      <c r="FY265" s="19"/>
      <c r="FZ265" s="19"/>
      <c r="GA265" s="19"/>
      <c r="GB265" s="19"/>
      <c r="GC265" s="19"/>
      <c r="GD265" s="19"/>
      <c r="GE265" s="19"/>
      <c r="GF265" s="19"/>
      <c r="GG265" s="19"/>
      <c r="GH265" s="19"/>
      <c r="GI265" s="19"/>
      <c r="GJ265" s="19"/>
      <c r="GK265" s="19"/>
      <c r="GL265" s="19"/>
      <c r="GM265" s="19"/>
      <c r="GN265" s="19"/>
      <c r="GO265" s="19"/>
      <c r="GP265" s="19"/>
    </row>
    <row r="266" spans="1:198" ht="24" customHeight="1" x14ac:dyDescent="0.2">
      <c r="A266" s="19"/>
      <c r="B266" s="19"/>
      <c r="C266" s="19"/>
      <c r="D266" s="19"/>
      <c r="E266" s="19"/>
      <c r="F266" s="19"/>
      <c r="G266" s="19"/>
      <c r="H266" s="83"/>
      <c r="I266" s="83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DC266" s="19"/>
      <c r="DD266" s="19"/>
      <c r="DE266" s="19"/>
      <c r="DF266" s="19"/>
      <c r="DG266" s="19"/>
      <c r="DH266" s="19"/>
      <c r="DI266" s="19"/>
      <c r="DJ266" s="19"/>
      <c r="DK266" s="19"/>
      <c r="DL266" s="19"/>
      <c r="DM266" s="19"/>
      <c r="DN266" s="19"/>
      <c r="DO266" s="19"/>
      <c r="DP266" s="19"/>
      <c r="DQ266" s="19"/>
      <c r="DR266" s="19"/>
      <c r="DS266" s="19"/>
      <c r="DT266" s="19"/>
      <c r="DU266" s="19"/>
      <c r="DV266" s="19"/>
      <c r="DW266" s="19"/>
      <c r="DX266" s="19"/>
      <c r="DY266" s="19"/>
      <c r="DZ266" s="19"/>
      <c r="EA266" s="19"/>
      <c r="EB266" s="19"/>
      <c r="EC266" s="19"/>
      <c r="ED266" s="19"/>
      <c r="EE266" s="19"/>
      <c r="EF266" s="19"/>
      <c r="EG266" s="19"/>
      <c r="EH266" s="19"/>
      <c r="EI266" s="19"/>
      <c r="EJ266" s="19"/>
      <c r="EK266" s="19"/>
      <c r="EL266" s="19"/>
      <c r="EM266" s="19"/>
      <c r="EN266" s="19"/>
      <c r="EO266" s="19"/>
      <c r="EP266" s="19"/>
      <c r="EQ266" s="19"/>
      <c r="ER266" s="19"/>
      <c r="ES266" s="19"/>
      <c r="ET266" s="19"/>
      <c r="EU266" s="19"/>
      <c r="EV266" s="19"/>
      <c r="EW266" s="19"/>
      <c r="EX266" s="19"/>
      <c r="EY266" s="19"/>
      <c r="EZ266" s="19"/>
      <c r="FA266" s="19"/>
      <c r="FB266" s="19"/>
      <c r="FC266" s="19"/>
      <c r="FD266" s="19"/>
      <c r="FE266" s="19"/>
      <c r="FF266" s="19"/>
      <c r="FG266" s="19"/>
      <c r="FH266" s="19"/>
      <c r="FI266" s="19"/>
      <c r="FJ266" s="19"/>
      <c r="FK266" s="19"/>
      <c r="FL266" s="19"/>
      <c r="FM266" s="19"/>
      <c r="FN266" s="19"/>
      <c r="FO266" s="19"/>
      <c r="FP266" s="19"/>
      <c r="FQ266" s="19"/>
      <c r="FR266" s="19"/>
      <c r="FS266" s="19"/>
      <c r="FT266" s="19"/>
      <c r="FU266" s="19"/>
      <c r="FV266" s="19"/>
      <c r="FW266" s="19"/>
      <c r="FX266" s="19"/>
      <c r="FY266" s="19"/>
      <c r="FZ266" s="19"/>
      <c r="GA266" s="19"/>
      <c r="GB266" s="19"/>
      <c r="GC266" s="19"/>
      <c r="GD266" s="19"/>
      <c r="GE266" s="19"/>
      <c r="GF266" s="19"/>
      <c r="GG266" s="19"/>
      <c r="GH266" s="19"/>
      <c r="GI266" s="19"/>
      <c r="GJ266" s="19"/>
      <c r="GK266" s="19"/>
      <c r="GL266" s="19"/>
      <c r="GM266" s="19"/>
      <c r="GN266" s="19"/>
      <c r="GO266" s="19"/>
      <c r="GP266" s="19"/>
    </row>
    <row r="267" spans="1:198" ht="24" customHeight="1" x14ac:dyDescent="0.2">
      <c r="A267" s="19"/>
      <c r="B267" s="19"/>
      <c r="C267" s="19"/>
      <c r="D267" s="19"/>
      <c r="E267" s="19"/>
      <c r="F267" s="19"/>
      <c r="G267" s="19"/>
      <c r="H267" s="83"/>
      <c r="I267" s="83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DC267" s="19"/>
      <c r="DD267" s="19"/>
      <c r="DE267" s="19"/>
      <c r="DF267" s="19"/>
      <c r="DG267" s="19"/>
      <c r="DH267" s="19"/>
      <c r="DI267" s="19"/>
      <c r="DJ267" s="19"/>
      <c r="DK267" s="19"/>
      <c r="DL267" s="19"/>
      <c r="DM267" s="19"/>
      <c r="DN267" s="19"/>
      <c r="DO267" s="19"/>
      <c r="DP267" s="19"/>
      <c r="DQ267" s="19"/>
      <c r="DR267" s="19"/>
      <c r="DS267" s="19"/>
      <c r="DT267" s="19"/>
      <c r="DU267" s="19"/>
      <c r="DV267" s="19"/>
      <c r="DW267" s="19"/>
      <c r="DX267" s="19"/>
      <c r="DY267" s="19"/>
      <c r="DZ267" s="19"/>
      <c r="EA267" s="19"/>
      <c r="EB267" s="19"/>
      <c r="EC267" s="19"/>
      <c r="ED267" s="19"/>
      <c r="EE267" s="19"/>
      <c r="EF267" s="19"/>
      <c r="EG267" s="19"/>
      <c r="EH267" s="19"/>
      <c r="EI267" s="19"/>
      <c r="EJ267" s="19"/>
      <c r="EK267" s="19"/>
      <c r="EL267" s="19"/>
      <c r="EM267" s="19"/>
      <c r="EN267" s="19"/>
      <c r="EO267" s="19"/>
      <c r="EP267" s="19"/>
      <c r="EQ267" s="19"/>
      <c r="ER267" s="19"/>
      <c r="ES267" s="19"/>
      <c r="ET267" s="19"/>
      <c r="EU267" s="19"/>
      <c r="EV267" s="19"/>
      <c r="EW267" s="19"/>
      <c r="EX267" s="19"/>
      <c r="EY267" s="19"/>
      <c r="EZ267" s="19"/>
      <c r="FA267" s="19"/>
      <c r="FB267" s="19"/>
      <c r="FC267" s="19"/>
      <c r="FD267" s="19"/>
      <c r="FE267" s="19"/>
      <c r="FF267" s="19"/>
      <c r="FG267" s="19"/>
      <c r="FH267" s="19"/>
      <c r="FI267" s="19"/>
      <c r="FJ267" s="19"/>
      <c r="FK267" s="19"/>
      <c r="FL267" s="19"/>
      <c r="FM267" s="19"/>
      <c r="FN267" s="19"/>
      <c r="FO267" s="19"/>
      <c r="FP267" s="19"/>
      <c r="FQ267" s="19"/>
      <c r="FR267" s="19"/>
      <c r="FS267" s="19"/>
      <c r="FT267" s="19"/>
      <c r="FU267" s="19"/>
      <c r="FV267" s="19"/>
      <c r="FW267" s="19"/>
      <c r="FX267" s="19"/>
      <c r="FY267" s="19"/>
      <c r="FZ267" s="19"/>
      <c r="GA267" s="19"/>
      <c r="GB267" s="19"/>
      <c r="GC267" s="19"/>
      <c r="GD267" s="19"/>
      <c r="GE267" s="19"/>
      <c r="GF267" s="19"/>
      <c r="GG267" s="19"/>
      <c r="GH267" s="19"/>
      <c r="GI267" s="19"/>
      <c r="GJ267" s="19"/>
      <c r="GK267" s="19"/>
      <c r="GL267" s="19"/>
      <c r="GM267" s="19"/>
      <c r="GN267" s="19"/>
      <c r="GO267" s="19"/>
      <c r="GP267" s="19"/>
    </row>
    <row r="268" spans="1:198" ht="24" customHeight="1" x14ac:dyDescent="0.2">
      <c r="A268" s="19"/>
      <c r="B268" s="19"/>
      <c r="C268" s="19"/>
      <c r="D268" s="19"/>
      <c r="E268" s="19"/>
      <c r="F268" s="19"/>
      <c r="G268" s="19"/>
      <c r="H268" s="83"/>
      <c r="I268" s="83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DC268" s="19"/>
      <c r="DD268" s="19"/>
      <c r="DE268" s="19"/>
      <c r="DF268" s="19"/>
      <c r="DG268" s="19"/>
      <c r="DH268" s="19"/>
      <c r="DI268" s="19"/>
      <c r="DJ268" s="19"/>
      <c r="DK268" s="19"/>
      <c r="DL268" s="19"/>
      <c r="DM268" s="19"/>
      <c r="DN268" s="19"/>
      <c r="DO268" s="19"/>
      <c r="DP268" s="19"/>
      <c r="DQ268" s="19"/>
      <c r="DR268" s="19"/>
      <c r="DS268" s="19"/>
      <c r="DT268" s="19"/>
      <c r="DU268" s="19"/>
      <c r="DV268" s="19"/>
      <c r="DW268" s="19"/>
      <c r="DX268" s="19"/>
      <c r="DY268" s="19"/>
      <c r="DZ268" s="19"/>
      <c r="EA268" s="19"/>
      <c r="EB268" s="19"/>
      <c r="EC268" s="19"/>
      <c r="ED268" s="19"/>
      <c r="EE268" s="19"/>
      <c r="EF268" s="19"/>
      <c r="EG268" s="19"/>
      <c r="EH268" s="19"/>
      <c r="EI268" s="19"/>
      <c r="EJ268" s="19"/>
      <c r="EK268" s="19"/>
      <c r="EL268" s="19"/>
      <c r="EM268" s="19"/>
      <c r="EN268" s="19"/>
      <c r="EO268" s="19"/>
      <c r="EP268" s="19"/>
      <c r="EQ268" s="19"/>
      <c r="ER268" s="19"/>
      <c r="ES268" s="19"/>
      <c r="ET268" s="19"/>
      <c r="EU268" s="19"/>
      <c r="EV268" s="19"/>
      <c r="EW268" s="19"/>
      <c r="EX268" s="19"/>
      <c r="EY268" s="19"/>
      <c r="EZ268" s="19"/>
      <c r="FA268" s="19"/>
      <c r="FB268" s="19"/>
      <c r="FC268" s="19"/>
      <c r="FD268" s="19"/>
      <c r="FE268" s="19"/>
      <c r="FF268" s="19"/>
      <c r="FG268" s="19"/>
      <c r="FH268" s="19"/>
      <c r="FI268" s="19"/>
      <c r="FJ268" s="19"/>
      <c r="FK268" s="19"/>
      <c r="FL268" s="19"/>
      <c r="FM268" s="19"/>
      <c r="FN268" s="19"/>
      <c r="FO268" s="19"/>
      <c r="FP268" s="19"/>
      <c r="FQ268" s="19"/>
      <c r="FR268" s="19"/>
      <c r="FS268" s="19"/>
      <c r="FT268" s="19"/>
      <c r="FU268" s="19"/>
      <c r="FV268" s="19"/>
      <c r="FW268" s="19"/>
      <c r="FX268" s="19"/>
      <c r="FY268" s="19"/>
      <c r="FZ268" s="19"/>
      <c r="GA268" s="19"/>
      <c r="GB268" s="19"/>
      <c r="GC268" s="19"/>
      <c r="GD268" s="19"/>
      <c r="GE268" s="19"/>
      <c r="GF268" s="19"/>
      <c r="GG268" s="19"/>
      <c r="GH268" s="19"/>
      <c r="GI268" s="19"/>
      <c r="GJ268" s="19"/>
      <c r="GK268" s="19"/>
      <c r="GL268" s="19"/>
      <c r="GM268" s="19"/>
      <c r="GN268" s="19"/>
      <c r="GO268" s="19"/>
      <c r="GP268" s="19"/>
    </row>
    <row r="269" spans="1:198" ht="24" customHeight="1" x14ac:dyDescent="0.2">
      <c r="A269" s="19"/>
      <c r="B269" s="19"/>
      <c r="C269" s="19"/>
      <c r="D269" s="19"/>
      <c r="E269" s="19"/>
      <c r="F269" s="19"/>
      <c r="G269" s="19"/>
      <c r="H269" s="83"/>
      <c r="I269" s="83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DC269" s="19"/>
      <c r="DD269" s="19"/>
      <c r="DE269" s="19"/>
      <c r="DF269" s="19"/>
      <c r="DG269" s="19"/>
      <c r="DH269" s="19"/>
      <c r="DI269" s="19"/>
      <c r="DJ269" s="19"/>
      <c r="DK269" s="19"/>
      <c r="DL269" s="19"/>
      <c r="DM269" s="19"/>
      <c r="DN269" s="19"/>
      <c r="DO269" s="19"/>
      <c r="DP269" s="19"/>
      <c r="DQ269" s="19"/>
      <c r="DR269" s="19"/>
      <c r="DS269" s="19"/>
      <c r="DT269" s="19"/>
      <c r="DU269" s="19"/>
      <c r="DV269" s="19"/>
      <c r="DW269" s="19"/>
      <c r="DX269" s="19"/>
      <c r="DY269" s="19"/>
      <c r="DZ269" s="19"/>
      <c r="EA269" s="19"/>
      <c r="EB269" s="19"/>
      <c r="EC269" s="19"/>
      <c r="ED269" s="19"/>
      <c r="EE269" s="19"/>
      <c r="EF269" s="19"/>
      <c r="EG269" s="19"/>
      <c r="EH269" s="19"/>
      <c r="EI269" s="19"/>
      <c r="EJ269" s="19"/>
      <c r="EK269" s="19"/>
      <c r="EL269" s="19"/>
      <c r="EM269" s="19"/>
      <c r="EN269" s="19"/>
      <c r="EO269" s="19"/>
      <c r="EP269" s="19"/>
      <c r="EQ269" s="19"/>
      <c r="ER269" s="19"/>
      <c r="ES269" s="19"/>
      <c r="ET269" s="19"/>
      <c r="EU269" s="19"/>
      <c r="EV269" s="19"/>
      <c r="EW269" s="19"/>
      <c r="EX269" s="19"/>
      <c r="EY269" s="19"/>
      <c r="EZ269" s="19"/>
      <c r="FA269" s="19"/>
      <c r="FB269" s="19"/>
      <c r="FC269" s="19"/>
      <c r="FD269" s="19"/>
      <c r="FE269" s="19"/>
      <c r="FF269" s="19"/>
      <c r="FG269" s="19"/>
      <c r="FH269" s="19"/>
      <c r="FI269" s="19"/>
      <c r="FJ269" s="19"/>
      <c r="FK269" s="19"/>
      <c r="FL269" s="19"/>
      <c r="FM269" s="19"/>
      <c r="FN269" s="19"/>
      <c r="FO269" s="19"/>
      <c r="FP269" s="19"/>
      <c r="FQ269" s="19"/>
      <c r="FR269" s="19"/>
      <c r="FS269" s="19"/>
      <c r="FT269" s="19"/>
      <c r="FU269" s="19"/>
      <c r="FV269" s="19"/>
      <c r="FW269" s="19"/>
      <c r="FX269" s="19"/>
      <c r="FY269" s="19"/>
      <c r="FZ269" s="19"/>
      <c r="GA269" s="19"/>
      <c r="GB269" s="19"/>
      <c r="GC269" s="19"/>
      <c r="GD269" s="19"/>
      <c r="GE269" s="19"/>
      <c r="GF269" s="19"/>
      <c r="GG269" s="19"/>
      <c r="GH269" s="19"/>
      <c r="GI269" s="19"/>
      <c r="GJ269" s="19"/>
      <c r="GK269" s="19"/>
      <c r="GL269" s="19"/>
      <c r="GM269" s="19"/>
      <c r="GN269" s="19"/>
      <c r="GO269" s="19"/>
      <c r="GP269" s="19"/>
    </row>
    <row r="270" spans="1:198" ht="24" customHeight="1" x14ac:dyDescent="0.2">
      <c r="A270" s="19"/>
      <c r="B270" s="19"/>
      <c r="C270" s="19"/>
      <c r="D270" s="19"/>
      <c r="E270" s="19"/>
      <c r="F270" s="19"/>
      <c r="G270" s="19"/>
      <c r="H270" s="83"/>
      <c r="I270" s="83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DC270" s="19"/>
      <c r="DD270" s="19"/>
      <c r="DE270" s="19"/>
      <c r="DF270" s="19"/>
      <c r="DG270" s="19"/>
      <c r="DH270" s="19"/>
      <c r="DI270" s="19"/>
      <c r="DJ270" s="19"/>
      <c r="DK270" s="19"/>
      <c r="DL270" s="19"/>
      <c r="DM270" s="19"/>
      <c r="DN270" s="19"/>
      <c r="DO270" s="19"/>
      <c r="DP270" s="19"/>
      <c r="DQ270" s="19"/>
      <c r="DR270" s="19"/>
      <c r="DS270" s="19"/>
      <c r="DT270" s="19"/>
      <c r="DU270" s="19"/>
      <c r="DV270" s="19"/>
      <c r="DW270" s="19"/>
      <c r="DX270" s="19"/>
      <c r="DY270" s="19"/>
      <c r="DZ270" s="19"/>
      <c r="EA270" s="19"/>
      <c r="EB270" s="19"/>
      <c r="EC270" s="19"/>
      <c r="ED270" s="19"/>
      <c r="EE270" s="19"/>
      <c r="EF270" s="19"/>
      <c r="EG270" s="19"/>
      <c r="EH270" s="19"/>
      <c r="EI270" s="19"/>
      <c r="EJ270" s="19"/>
      <c r="EK270" s="19"/>
      <c r="EL270" s="19"/>
      <c r="EM270" s="19"/>
      <c r="EN270" s="19"/>
      <c r="EO270" s="19"/>
      <c r="EP270" s="19"/>
      <c r="EQ270" s="19"/>
      <c r="ER270" s="19"/>
      <c r="ES270" s="19"/>
      <c r="ET270" s="19"/>
      <c r="EU270" s="19"/>
      <c r="EV270" s="19"/>
      <c r="EW270" s="19"/>
      <c r="EX270" s="19"/>
      <c r="EY270" s="19"/>
      <c r="EZ270" s="19"/>
      <c r="FA270" s="19"/>
      <c r="FB270" s="19"/>
      <c r="FC270" s="19"/>
      <c r="FD270" s="19"/>
      <c r="FE270" s="19"/>
      <c r="FF270" s="19"/>
      <c r="FG270" s="19"/>
      <c r="FH270" s="19"/>
      <c r="FI270" s="19"/>
      <c r="FJ270" s="19"/>
      <c r="FK270" s="19"/>
      <c r="FL270" s="19"/>
      <c r="FM270" s="19"/>
      <c r="FN270" s="19"/>
      <c r="FO270" s="19"/>
      <c r="FP270" s="19"/>
      <c r="FQ270" s="19"/>
      <c r="FR270" s="19"/>
      <c r="FS270" s="19"/>
      <c r="FT270" s="19"/>
      <c r="FU270" s="19"/>
      <c r="FV270" s="19"/>
      <c r="FW270" s="19"/>
      <c r="FX270" s="19"/>
      <c r="FY270" s="19"/>
      <c r="FZ270" s="19"/>
      <c r="GA270" s="19"/>
      <c r="GB270" s="19"/>
      <c r="GC270" s="19"/>
      <c r="GD270" s="19"/>
      <c r="GE270" s="19"/>
      <c r="GF270" s="19"/>
      <c r="GG270" s="19"/>
      <c r="GH270" s="19"/>
      <c r="GI270" s="19"/>
      <c r="GJ270" s="19"/>
      <c r="GK270" s="19"/>
      <c r="GL270" s="19"/>
      <c r="GM270" s="19"/>
      <c r="GN270" s="19"/>
      <c r="GO270" s="19"/>
      <c r="GP270" s="19"/>
    </row>
    <row r="271" spans="1:198" ht="24" customHeight="1" x14ac:dyDescent="0.2">
      <c r="A271" s="19"/>
      <c r="B271" s="19"/>
      <c r="C271" s="19"/>
      <c r="D271" s="19"/>
      <c r="E271" s="19"/>
      <c r="F271" s="19"/>
      <c r="G271" s="19"/>
      <c r="H271" s="83"/>
      <c r="I271" s="83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DC271" s="19"/>
      <c r="DD271" s="19"/>
      <c r="DE271" s="19"/>
      <c r="DF271" s="19"/>
      <c r="DG271" s="19"/>
      <c r="DH271" s="19"/>
      <c r="DI271" s="19"/>
      <c r="DJ271" s="19"/>
      <c r="DK271" s="19"/>
      <c r="DL271" s="19"/>
      <c r="DM271" s="19"/>
      <c r="DN271" s="19"/>
      <c r="DO271" s="19"/>
      <c r="DP271" s="19"/>
      <c r="DQ271" s="19"/>
      <c r="DR271" s="19"/>
      <c r="DS271" s="19"/>
      <c r="DT271" s="19"/>
      <c r="DU271" s="19"/>
      <c r="DV271" s="19"/>
      <c r="DW271" s="19"/>
      <c r="DX271" s="19"/>
      <c r="DY271" s="19"/>
      <c r="DZ271" s="19"/>
      <c r="EA271" s="19"/>
      <c r="EB271" s="19"/>
      <c r="EC271" s="19"/>
      <c r="ED271" s="19"/>
      <c r="EE271" s="19"/>
      <c r="EF271" s="19"/>
      <c r="EG271" s="19"/>
      <c r="EH271" s="19"/>
      <c r="EI271" s="19"/>
      <c r="EJ271" s="19"/>
      <c r="EK271" s="19"/>
      <c r="EL271" s="19"/>
      <c r="EM271" s="19"/>
      <c r="EN271" s="19"/>
      <c r="EO271" s="19"/>
      <c r="EP271" s="19"/>
      <c r="EQ271" s="19"/>
      <c r="ER271" s="19"/>
      <c r="ES271" s="19"/>
      <c r="ET271" s="19"/>
      <c r="EU271" s="19"/>
      <c r="EV271" s="19"/>
      <c r="EW271" s="19"/>
      <c r="EX271" s="19"/>
      <c r="EY271" s="19"/>
      <c r="EZ271" s="19"/>
      <c r="FA271" s="19"/>
      <c r="FB271" s="19"/>
      <c r="FC271" s="19"/>
      <c r="FD271" s="19"/>
      <c r="FE271" s="19"/>
      <c r="FF271" s="19"/>
      <c r="FG271" s="19"/>
      <c r="FH271" s="19"/>
      <c r="FI271" s="19"/>
      <c r="FJ271" s="19"/>
      <c r="FK271" s="19"/>
      <c r="FL271" s="19"/>
      <c r="FM271" s="19"/>
      <c r="FN271" s="19"/>
      <c r="FO271" s="19"/>
      <c r="FP271" s="19"/>
      <c r="FQ271" s="19"/>
      <c r="FR271" s="19"/>
      <c r="FS271" s="19"/>
      <c r="FT271" s="19"/>
      <c r="FU271" s="19"/>
      <c r="FV271" s="19"/>
      <c r="FW271" s="19"/>
      <c r="FX271" s="19"/>
      <c r="FY271" s="19"/>
      <c r="FZ271" s="19"/>
      <c r="GA271" s="19"/>
      <c r="GB271" s="19"/>
      <c r="GC271" s="19"/>
      <c r="GD271" s="19"/>
      <c r="GE271" s="19"/>
      <c r="GF271" s="19"/>
      <c r="GG271" s="19"/>
      <c r="GH271" s="19"/>
      <c r="GI271" s="19"/>
      <c r="GJ271" s="19"/>
      <c r="GK271" s="19"/>
      <c r="GL271" s="19"/>
      <c r="GM271" s="19"/>
      <c r="GN271" s="19"/>
      <c r="GO271" s="19"/>
      <c r="GP271" s="19"/>
    </row>
    <row r="272" spans="1:198" ht="24" customHeight="1" x14ac:dyDescent="0.2">
      <c r="A272" s="19"/>
      <c r="B272" s="19"/>
      <c r="C272" s="19"/>
      <c r="D272" s="19"/>
      <c r="E272" s="19"/>
      <c r="F272" s="19"/>
      <c r="G272" s="19"/>
      <c r="H272" s="83"/>
      <c r="I272" s="83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DC272" s="19"/>
      <c r="DD272" s="19"/>
      <c r="DE272" s="19"/>
      <c r="DF272" s="19"/>
      <c r="DG272" s="19"/>
      <c r="DH272" s="19"/>
      <c r="DI272" s="19"/>
      <c r="DJ272" s="19"/>
      <c r="DK272" s="19"/>
      <c r="DL272" s="19"/>
      <c r="DM272" s="19"/>
      <c r="DN272" s="19"/>
      <c r="DO272" s="19"/>
      <c r="DP272" s="19"/>
      <c r="DQ272" s="19"/>
      <c r="DR272" s="19"/>
      <c r="DS272" s="19"/>
      <c r="DT272" s="19"/>
      <c r="DU272" s="19"/>
      <c r="DV272" s="19"/>
      <c r="DW272" s="19"/>
      <c r="DX272" s="19"/>
      <c r="DY272" s="19"/>
      <c r="DZ272" s="19"/>
      <c r="EA272" s="19"/>
      <c r="EB272" s="19"/>
      <c r="EC272" s="19"/>
      <c r="ED272" s="19"/>
      <c r="EE272" s="19"/>
      <c r="EF272" s="19"/>
      <c r="EG272" s="19"/>
      <c r="EH272" s="19"/>
      <c r="EI272" s="19"/>
      <c r="EJ272" s="19"/>
      <c r="EK272" s="19"/>
      <c r="EL272" s="19"/>
      <c r="EM272" s="19"/>
      <c r="EN272" s="19"/>
      <c r="EO272" s="19"/>
      <c r="EP272" s="19"/>
      <c r="EQ272" s="19"/>
      <c r="ER272" s="19"/>
      <c r="ES272" s="19"/>
      <c r="ET272" s="19"/>
      <c r="EU272" s="19"/>
      <c r="EV272" s="19"/>
      <c r="EW272" s="19"/>
      <c r="EX272" s="19"/>
      <c r="EY272" s="19"/>
      <c r="EZ272" s="19"/>
      <c r="FA272" s="19"/>
      <c r="FB272" s="19"/>
      <c r="FC272" s="19"/>
      <c r="FD272" s="19"/>
      <c r="FE272" s="19"/>
      <c r="FF272" s="19"/>
      <c r="FG272" s="19"/>
      <c r="FH272" s="19"/>
      <c r="FI272" s="19"/>
      <c r="FJ272" s="19"/>
      <c r="FK272" s="19"/>
      <c r="FL272" s="19"/>
      <c r="FM272" s="19"/>
      <c r="FN272" s="19"/>
      <c r="FO272" s="19"/>
      <c r="FP272" s="19"/>
      <c r="FQ272" s="19"/>
      <c r="FR272" s="19"/>
      <c r="FS272" s="19"/>
      <c r="FT272" s="19"/>
      <c r="FU272" s="19"/>
      <c r="FV272" s="19"/>
      <c r="FW272" s="19"/>
      <c r="FX272" s="19"/>
      <c r="FY272" s="19"/>
      <c r="FZ272" s="19"/>
      <c r="GA272" s="19"/>
      <c r="GB272" s="19"/>
      <c r="GC272" s="19"/>
      <c r="GD272" s="19"/>
      <c r="GE272" s="19"/>
      <c r="GF272" s="19"/>
      <c r="GG272" s="19"/>
      <c r="GH272" s="19"/>
      <c r="GI272" s="19"/>
      <c r="GJ272" s="19"/>
      <c r="GK272" s="19"/>
      <c r="GL272" s="19"/>
      <c r="GM272" s="19"/>
      <c r="GN272" s="19"/>
      <c r="GO272" s="19"/>
      <c r="GP272" s="19"/>
    </row>
    <row r="273" spans="1:198" ht="24" customHeight="1" x14ac:dyDescent="0.2">
      <c r="A273" s="19"/>
      <c r="B273" s="19"/>
      <c r="C273" s="19"/>
      <c r="D273" s="19"/>
      <c r="E273" s="19"/>
      <c r="F273" s="19"/>
      <c r="G273" s="19"/>
      <c r="H273" s="83"/>
      <c r="I273" s="83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DC273" s="19"/>
      <c r="DD273" s="19"/>
      <c r="DE273" s="19"/>
      <c r="DF273" s="19"/>
      <c r="DG273" s="19"/>
      <c r="DH273" s="19"/>
      <c r="DI273" s="19"/>
      <c r="DJ273" s="19"/>
      <c r="DK273" s="19"/>
      <c r="DL273" s="19"/>
      <c r="DM273" s="19"/>
      <c r="DN273" s="19"/>
      <c r="DO273" s="19"/>
      <c r="DP273" s="19"/>
      <c r="DQ273" s="19"/>
      <c r="DR273" s="19"/>
      <c r="DS273" s="19"/>
      <c r="DT273" s="19"/>
      <c r="DU273" s="19"/>
      <c r="DV273" s="19"/>
      <c r="DW273" s="19"/>
      <c r="DX273" s="19"/>
      <c r="DY273" s="19"/>
      <c r="DZ273" s="19"/>
      <c r="EA273" s="19"/>
      <c r="EB273" s="19"/>
      <c r="EC273" s="19"/>
      <c r="ED273" s="19"/>
      <c r="EE273" s="19"/>
      <c r="EF273" s="19"/>
      <c r="EG273" s="19"/>
      <c r="EH273" s="19"/>
      <c r="EI273" s="19"/>
      <c r="EJ273" s="19"/>
      <c r="EK273" s="19"/>
      <c r="EL273" s="19"/>
      <c r="EM273" s="19"/>
      <c r="EN273" s="19"/>
      <c r="EO273" s="19"/>
      <c r="EP273" s="19"/>
      <c r="EQ273" s="19"/>
      <c r="ER273" s="19"/>
      <c r="ES273" s="19"/>
      <c r="ET273" s="19"/>
      <c r="EU273" s="19"/>
      <c r="EV273" s="19"/>
      <c r="EW273" s="19"/>
      <c r="EX273" s="19"/>
      <c r="EY273" s="19"/>
      <c r="EZ273" s="19"/>
      <c r="FA273" s="19"/>
      <c r="FB273" s="19"/>
      <c r="FC273" s="19"/>
      <c r="FD273" s="19"/>
      <c r="FE273" s="19"/>
      <c r="FF273" s="19"/>
      <c r="FG273" s="19"/>
      <c r="FH273" s="19"/>
      <c r="FI273" s="19"/>
      <c r="FJ273" s="19"/>
      <c r="FK273" s="19"/>
      <c r="FL273" s="19"/>
      <c r="FM273" s="19"/>
      <c r="FN273" s="19"/>
      <c r="FO273" s="19"/>
      <c r="FP273" s="19"/>
      <c r="FQ273" s="19"/>
      <c r="FR273" s="19"/>
      <c r="FS273" s="19"/>
      <c r="FT273" s="19"/>
      <c r="FU273" s="19"/>
      <c r="FV273" s="19"/>
      <c r="FW273" s="19"/>
      <c r="FX273" s="19"/>
      <c r="FY273" s="19"/>
      <c r="FZ273" s="19"/>
      <c r="GA273" s="19"/>
      <c r="GB273" s="19"/>
      <c r="GC273" s="19"/>
      <c r="GD273" s="19"/>
      <c r="GE273" s="19"/>
      <c r="GF273" s="19"/>
      <c r="GG273" s="19"/>
      <c r="GH273" s="19"/>
      <c r="GI273" s="19"/>
      <c r="GJ273" s="19"/>
      <c r="GK273" s="19"/>
      <c r="GL273" s="19"/>
      <c r="GM273" s="19"/>
      <c r="GN273" s="19"/>
      <c r="GO273" s="19"/>
      <c r="GP273" s="19"/>
    </row>
    <row r="274" spans="1:198" ht="24" customHeight="1" x14ac:dyDescent="0.2">
      <c r="A274" s="19"/>
      <c r="B274" s="19"/>
      <c r="C274" s="19"/>
      <c r="D274" s="19"/>
      <c r="E274" s="19"/>
      <c r="F274" s="19"/>
      <c r="G274" s="19"/>
      <c r="H274" s="83"/>
      <c r="I274" s="83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DC274" s="19"/>
      <c r="DD274" s="19"/>
      <c r="DE274" s="19"/>
      <c r="DF274" s="19"/>
      <c r="DG274" s="19"/>
      <c r="DH274" s="19"/>
      <c r="DI274" s="19"/>
      <c r="DJ274" s="19"/>
      <c r="DK274" s="19"/>
      <c r="DL274" s="19"/>
      <c r="DM274" s="19"/>
      <c r="DN274" s="19"/>
      <c r="DO274" s="19"/>
      <c r="DP274" s="19"/>
      <c r="DQ274" s="19"/>
      <c r="DR274" s="19"/>
      <c r="DS274" s="19"/>
      <c r="DT274" s="19"/>
      <c r="DU274" s="19"/>
      <c r="DV274" s="19"/>
      <c r="DW274" s="19"/>
      <c r="DX274" s="19"/>
      <c r="DY274" s="19"/>
      <c r="DZ274" s="19"/>
      <c r="EA274" s="19"/>
      <c r="EB274" s="19"/>
      <c r="EC274" s="19"/>
      <c r="ED274" s="19"/>
      <c r="EE274" s="19"/>
      <c r="EF274" s="19"/>
      <c r="EG274" s="19"/>
      <c r="EH274" s="19"/>
      <c r="EI274" s="19"/>
      <c r="EJ274" s="19"/>
      <c r="EK274" s="19"/>
      <c r="EL274" s="19"/>
      <c r="EM274" s="19"/>
      <c r="EN274" s="19"/>
      <c r="EO274" s="19"/>
      <c r="EP274" s="19"/>
      <c r="EQ274" s="19"/>
      <c r="ER274" s="19"/>
      <c r="ES274" s="19"/>
      <c r="ET274" s="19"/>
      <c r="EU274" s="19"/>
      <c r="EV274" s="19"/>
      <c r="EW274" s="19"/>
      <c r="EX274" s="19"/>
      <c r="EY274" s="19"/>
      <c r="EZ274" s="19"/>
      <c r="FA274" s="19"/>
      <c r="FB274" s="19"/>
      <c r="FC274" s="19"/>
      <c r="FD274" s="19"/>
      <c r="FE274" s="19"/>
      <c r="FF274" s="19"/>
      <c r="FG274" s="19"/>
      <c r="FH274" s="19"/>
      <c r="FI274" s="19"/>
      <c r="FJ274" s="19"/>
      <c r="FK274" s="19"/>
      <c r="FL274" s="19"/>
      <c r="FM274" s="19"/>
      <c r="FN274" s="19"/>
      <c r="FO274" s="19"/>
      <c r="FP274" s="19"/>
      <c r="FQ274" s="19"/>
      <c r="FR274" s="19"/>
      <c r="FS274" s="19"/>
      <c r="FT274" s="19"/>
      <c r="FU274" s="19"/>
      <c r="FV274" s="19"/>
      <c r="FW274" s="19"/>
      <c r="FX274" s="19"/>
      <c r="FY274" s="19"/>
      <c r="FZ274" s="19"/>
      <c r="GA274" s="19"/>
      <c r="GB274" s="19"/>
      <c r="GC274" s="19"/>
      <c r="GD274" s="19"/>
      <c r="GE274" s="19"/>
      <c r="GF274" s="19"/>
      <c r="GG274" s="19"/>
      <c r="GH274" s="19"/>
      <c r="GI274" s="19"/>
      <c r="GJ274" s="19"/>
      <c r="GK274" s="19"/>
      <c r="GL274" s="19"/>
      <c r="GM274" s="19"/>
      <c r="GN274" s="19"/>
      <c r="GO274" s="19"/>
      <c r="GP274" s="19"/>
    </row>
    <row r="275" spans="1:198" ht="24" customHeight="1" x14ac:dyDescent="0.2">
      <c r="A275" s="19"/>
      <c r="B275" s="19"/>
      <c r="C275" s="19"/>
      <c r="D275" s="19"/>
      <c r="E275" s="19"/>
      <c r="F275" s="19"/>
      <c r="G275" s="19"/>
      <c r="H275" s="83"/>
      <c r="I275" s="83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DC275" s="19"/>
      <c r="DD275" s="19"/>
      <c r="DE275" s="19"/>
      <c r="DF275" s="19"/>
      <c r="DG275" s="19"/>
      <c r="DH275" s="19"/>
      <c r="DI275" s="19"/>
      <c r="DJ275" s="19"/>
      <c r="DK275" s="19"/>
      <c r="DL275" s="19"/>
      <c r="DM275" s="19"/>
      <c r="DN275" s="19"/>
      <c r="DO275" s="19"/>
      <c r="DP275" s="19"/>
      <c r="DQ275" s="19"/>
      <c r="DR275" s="19"/>
      <c r="DS275" s="19"/>
      <c r="DT275" s="19"/>
      <c r="DU275" s="19"/>
      <c r="DV275" s="19"/>
      <c r="DW275" s="19"/>
      <c r="DX275" s="19"/>
      <c r="DY275" s="19"/>
      <c r="DZ275" s="19"/>
      <c r="EA275" s="19"/>
      <c r="EB275" s="19"/>
      <c r="EC275" s="19"/>
      <c r="ED275" s="19"/>
      <c r="EE275" s="19"/>
      <c r="EF275" s="19"/>
      <c r="EG275" s="19"/>
      <c r="EH275" s="19"/>
      <c r="EI275" s="19"/>
      <c r="EJ275" s="19"/>
      <c r="EK275" s="19"/>
      <c r="EL275" s="19"/>
      <c r="EM275" s="19"/>
      <c r="EN275" s="19"/>
      <c r="EO275" s="19"/>
      <c r="EP275" s="19"/>
      <c r="EQ275" s="19"/>
      <c r="ER275" s="19"/>
      <c r="ES275" s="19"/>
      <c r="ET275" s="19"/>
      <c r="EU275" s="19"/>
      <c r="EV275" s="19"/>
      <c r="EW275" s="19"/>
      <c r="EX275" s="19"/>
      <c r="EY275" s="19"/>
      <c r="EZ275" s="19"/>
      <c r="FA275" s="19"/>
      <c r="FB275" s="19"/>
      <c r="FC275" s="19"/>
      <c r="FD275" s="19"/>
      <c r="FE275" s="19"/>
      <c r="FF275" s="19"/>
      <c r="FG275" s="19"/>
      <c r="FH275" s="19"/>
      <c r="FI275" s="19"/>
      <c r="FJ275" s="19"/>
      <c r="FK275" s="19"/>
      <c r="FL275" s="19"/>
      <c r="FM275" s="19"/>
      <c r="FN275" s="19"/>
      <c r="FO275" s="19"/>
      <c r="FP275" s="19"/>
      <c r="FQ275" s="19"/>
      <c r="FR275" s="19"/>
      <c r="FS275" s="19"/>
      <c r="FT275" s="19"/>
      <c r="FU275" s="19"/>
      <c r="FV275" s="19"/>
      <c r="FW275" s="19"/>
      <c r="FX275" s="19"/>
      <c r="FY275" s="19"/>
      <c r="FZ275" s="19"/>
      <c r="GA275" s="19"/>
      <c r="GB275" s="19"/>
      <c r="GC275" s="19"/>
      <c r="GD275" s="19"/>
      <c r="GE275" s="19"/>
      <c r="GF275" s="19"/>
      <c r="GG275" s="19"/>
      <c r="GH275" s="19"/>
      <c r="GI275" s="19"/>
      <c r="GJ275" s="19"/>
      <c r="GK275" s="19"/>
      <c r="GL275" s="19"/>
      <c r="GM275" s="19"/>
      <c r="GN275" s="19"/>
      <c r="GO275" s="19"/>
      <c r="GP275" s="19"/>
    </row>
    <row r="276" spans="1:198" ht="24" customHeight="1" x14ac:dyDescent="0.2">
      <c r="A276" s="19"/>
      <c r="B276" s="19"/>
      <c r="C276" s="19"/>
      <c r="D276" s="19"/>
      <c r="E276" s="19"/>
      <c r="F276" s="19"/>
      <c r="G276" s="19"/>
      <c r="H276" s="83"/>
      <c r="I276" s="83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DC276" s="19"/>
      <c r="DD276" s="19"/>
      <c r="DE276" s="19"/>
      <c r="DF276" s="19"/>
      <c r="DG276" s="19"/>
      <c r="DH276" s="19"/>
      <c r="DI276" s="19"/>
      <c r="DJ276" s="19"/>
      <c r="DK276" s="19"/>
      <c r="DL276" s="19"/>
      <c r="DM276" s="19"/>
      <c r="DN276" s="19"/>
      <c r="DO276" s="19"/>
      <c r="DP276" s="19"/>
      <c r="DQ276" s="19"/>
      <c r="DR276" s="19"/>
      <c r="DS276" s="19"/>
      <c r="DT276" s="19"/>
      <c r="DU276" s="19"/>
      <c r="DV276" s="19"/>
      <c r="DW276" s="19"/>
      <c r="DX276" s="19"/>
      <c r="DY276" s="19"/>
      <c r="DZ276" s="19"/>
      <c r="EA276" s="19"/>
      <c r="EB276" s="19"/>
      <c r="EC276" s="19"/>
      <c r="ED276" s="19"/>
      <c r="EE276" s="19"/>
      <c r="EF276" s="19"/>
      <c r="EG276" s="19"/>
      <c r="EH276" s="19"/>
      <c r="EI276" s="19"/>
      <c r="EJ276" s="19"/>
      <c r="EK276" s="19"/>
      <c r="EL276" s="19"/>
      <c r="EM276" s="19"/>
      <c r="EN276" s="19"/>
      <c r="EO276" s="19"/>
      <c r="EP276" s="19"/>
      <c r="EQ276" s="19"/>
      <c r="ER276" s="19"/>
      <c r="ES276" s="19"/>
      <c r="ET276" s="19"/>
      <c r="EU276" s="19"/>
      <c r="EV276" s="19"/>
      <c r="EW276" s="19"/>
      <c r="EX276" s="19"/>
      <c r="EY276" s="19"/>
      <c r="EZ276" s="19"/>
      <c r="FA276" s="19"/>
      <c r="FB276" s="19"/>
      <c r="FC276" s="19"/>
      <c r="FD276" s="19"/>
      <c r="FE276" s="19"/>
      <c r="FF276" s="19"/>
      <c r="FG276" s="19"/>
      <c r="FH276" s="19"/>
      <c r="FI276" s="19"/>
      <c r="FJ276" s="19"/>
      <c r="FK276" s="19"/>
      <c r="FL276" s="19"/>
      <c r="FM276" s="19"/>
      <c r="FN276" s="19"/>
      <c r="FO276" s="19"/>
      <c r="FP276" s="19"/>
      <c r="FQ276" s="19"/>
      <c r="FR276" s="19"/>
      <c r="FS276" s="19"/>
      <c r="FT276" s="19"/>
      <c r="FU276" s="19"/>
      <c r="FV276" s="19"/>
      <c r="FW276" s="19"/>
      <c r="FX276" s="19"/>
      <c r="FY276" s="19"/>
      <c r="FZ276" s="19"/>
      <c r="GA276" s="19"/>
      <c r="GB276" s="19"/>
      <c r="GC276" s="19"/>
      <c r="GD276" s="19"/>
      <c r="GE276" s="19"/>
      <c r="GF276" s="19"/>
      <c r="GG276" s="19"/>
      <c r="GH276" s="19"/>
      <c r="GI276" s="19"/>
      <c r="GJ276" s="19"/>
      <c r="GK276" s="19"/>
      <c r="GL276" s="19"/>
      <c r="GM276" s="19"/>
      <c r="GN276" s="19"/>
      <c r="GO276" s="19"/>
      <c r="GP276" s="19"/>
    </row>
    <row r="277" spans="1:198" ht="24" customHeight="1" x14ac:dyDescent="0.2">
      <c r="A277" s="19"/>
      <c r="B277" s="19"/>
      <c r="C277" s="19"/>
      <c r="D277" s="19"/>
      <c r="E277" s="19"/>
      <c r="F277" s="19"/>
      <c r="G277" s="19"/>
      <c r="H277" s="83"/>
      <c r="I277" s="83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DC277" s="19"/>
      <c r="DD277" s="19"/>
      <c r="DE277" s="19"/>
      <c r="DF277" s="19"/>
      <c r="DG277" s="19"/>
      <c r="DH277" s="19"/>
      <c r="DI277" s="19"/>
      <c r="DJ277" s="19"/>
      <c r="DK277" s="19"/>
      <c r="DL277" s="19"/>
      <c r="DM277" s="19"/>
      <c r="DN277" s="19"/>
      <c r="DO277" s="19"/>
      <c r="DP277" s="19"/>
      <c r="DQ277" s="19"/>
      <c r="DR277" s="19"/>
      <c r="DS277" s="19"/>
      <c r="DT277" s="19"/>
      <c r="DU277" s="19"/>
      <c r="DV277" s="19"/>
      <c r="DW277" s="19"/>
      <c r="DX277" s="19"/>
      <c r="DY277" s="19"/>
      <c r="DZ277" s="19"/>
      <c r="EA277" s="19"/>
      <c r="EB277" s="19"/>
      <c r="EC277" s="19"/>
      <c r="ED277" s="19"/>
      <c r="EE277" s="19"/>
      <c r="EF277" s="19"/>
      <c r="EG277" s="19"/>
      <c r="EH277" s="19"/>
      <c r="EI277" s="19"/>
      <c r="EJ277" s="19"/>
      <c r="EK277" s="19"/>
      <c r="EL277" s="19"/>
      <c r="EM277" s="19"/>
      <c r="EN277" s="19"/>
      <c r="EO277" s="19"/>
      <c r="EP277" s="19"/>
      <c r="EQ277" s="19"/>
      <c r="ER277" s="19"/>
      <c r="ES277" s="19"/>
      <c r="ET277" s="19"/>
      <c r="EU277" s="19"/>
      <c r="EV277" s="19"/>
      <c r="EW277" s="19"/>
      <c r="EX277" s="19"/>
      <c r="EY277" s="19"/>
      <c r="EZ277" s="19"/>
      <c r="FA277" s="19"/>
      <c r="FB277" s="19"/>
      <c r="FC277" s="19"/>
      <c r="FD277" s="19"/>
      <c r="FE277" s="19"/>
      <c r="FF277" s="19"/>
      <c r="FG277" s="19"/>
      <c r="FH277" s="19"/>
      <c r="FI277" s="19"/>
      <c r="FJ277" s="19"/>
      <c r="FK277" s="19"/>
      <c r="FL277" s="19"/>
      <c r="FM277" s="19"/>
      <c r="FN277" s="19"/>
      <c r="FO277" s="19"/>
      <c r="FP277" s="19"/>
      <c r="FQ277" s="19"/>
      <c r="FR277" s="19"/>
      <c r="FS277" s="19"/>
      <c r="FT277" s="19"/>
      <c r="FU277" s="19"/>
      <c r="FV277" s="19"/>
      <c r="FW277" s="19"/>
      <c r="FX277" s="19"/>
      <c r="FY277" s="19"/>
      <c r="FZ277" s="19"/>
      <c r="GA277" s="19"/>
      <c r="GB277" s="19"/>
      <c r="GC277" s="19"/>
      <c r="GD277" s="19"/>
      <c r="GE277" s="19"/>
      <c r="GF277" s="19"/>
      <c r="GG277" s="19"/>
      <c r="GH277" s="19"/>
      <c r="GI277" s="19"/>
      <c r="GJ277" s="19"/>
      <c r="GK277" s="19"/>
      <c r="GL277" s="19"/>
      <c r="GM277" s="19"/>
      <c r="GN277" s="19"/>
      <c r="GO277" s="19"/>
      <c r="GP277" s="19"/>
    </row>
    <row r="278" spans="1:198" ht="24" customHeight="1" x14ac:dyDescent="0.2">
      <c r="A278" s="19"/>
      <c r="B278" s="19"/>
      <c r="C278" s="19"/>
      <c r="D278" s="19"/>
      <c r="E278" s="19"/>
      <c r="F278" s="19"/>
      <c r="G278" s="19"/>
      <c r="H278" s="83"/>
      <c r="I278" s="83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DC278" s="19"/>
      <c r="DD278" s="19"/>
      <c r="DE278" s="19"/>
      <c r="DF278" s="19"/>
      <c r="DG278" s="19"/>
      <c r="DH278" s="19"/>
      <c r="DI278" s="19"/>
      <c r="DJ278" s="19"/>
      <c r="DK278" s="19"/>
      <c r="DL278" s="19"/>
      <c r="DM278" s="19"/>
      <c r="DN278" s="19"/>
      <c r="DO278" s="19"/>
      <c r="DP278" s="19"/>
      <c r="DQ278" s="19"/>
      <c r="DR278" s="19"/>
      <c r="DS278" s="19"/>
      <c r="DT278" s="19"/>
      <c r="DU278" s="19"/>
      <c r="DV278" s="19"/>
      <c r="DW278" s="19"/>
      <c r="DX278" s="19"/>
      <c r="DY278" s="19"/>
      <c r="DZ278" s="19"/>
      <c r="EA278" s="19"/>
      <c r="EB278" s="19"/>
      <c r="EC278" s="19"/>
      <c r="ED278" s="19"/>
      <c r="EE278" s="19"/>
      <c r="EF278" s="19"/>
      <c r="EG278" s="19"/>
      <c r="EH278" s="19"/>
      <c r="EI278" s="19"/>
      <c r="EJ278" s="19"/>
      <c r="EK278" s="19"/>
      <c r="EL278" s="19"/>
      <c r="EM278" s="19"/>
      <c r="EN278" s="19"/>
      <c r="EO278" s="19"/>
      <c r="EP278" s="19"/>
      <c r="EQ278" s="19"/>
      <c r="ER278" s="19"/>
      <c r="ES278" s="19"/>
      <c r="ET278" s="19"/>
      <c r="EU278" s="19"/>
      <c r="EV278" s="19"/>
      <c r="EW278" s="19"/>
      <c r="EX278" s="19"/>
      <c r="EY278" s="19"/>
      <c r="EZ278" s="19"/>
      <c r="FA278" s="19"/>
      <c r="FB278" s="19"/>
      <c r="FC278" s="19"/>
      <c r="FD278" s="19"/>
      <c r="FE278" s="19"/>
      <c r="FF278" s="19"/>
      <c r="FG278" s="19"/>
      <c r="FH278" s="19"/>
      <c r="FI278" s="19"/>
      <c r="FJ278" s="19"/>
      <c r="FK278" s="19"/>
      <c r="FL278" s="19"/>
      <c r="FM278" s="19"/>
      <c r="FN278" s="19"/>
      <c r="FO278" s="19"/>
      <c r="FP278" s="19"/>
      <c r="FQ278" s="19"/>
      <c r="FR278" s="19"/>
      <c r="FS278" s="19"/>
      <c r="FT278" s="19"/>
      <c r="FU278" s="19"/>
      <c r="FV278" s="19"/>
      <c r="FW278" s="19"/>
      <c r="FX278" s="19"/>
      <c r="FY278" s="19"/>
      <c r="FZ278" s="19"/>
      <c r="GA278" s="19"/>
      <c r="GB278" s="19"/>
      <c r="GC278" s="19"/>
      <c r="GD278" s="19"/>
      <c r="GE278" s="19"/>
      <c r="GF278" s="19"/>
      <c r="GG278" s="19"/>
      <c r="GH278" s="19"/>
      <c r="GI278" s="19"/>
      <c r="GJ278" s="19"/>
      <c r="GK278" s="19"/>
      <c r="GL278" s="19"/>
      <c r="GM278" s="19"/>
      <c r="GN278" s="19"/>
      <c r="GO278" s="19"/>
      <c r="GP278" s="19"/>
    </row>
    <row r="279" spans="1:198" ht="24" customHeight="1" x14ac:dyDescent="0.2">
      <c r="A279" s="19"/>
      <c r="B279" s="19"/>
      <c r="C279" s="19"/>
      <c r="D279" s="19"/>
      <c r="E279" s="19"/>
      <c r="F279" s="19"/>
      <c r="G279" s="19"/>
      <c r="H279" s="83"/>
      <c r="I279" s="83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DC279" s="19"/>
      <c r="DD279" s="19"/>
      <c r="DE279" s="19"/>
      <c r="DF279" s="19"/>
      <c r="DG279" s="19"/>
      <c r="DH279" s="19"/>
      <c r="DI279" s="19"/>
      <c r="DJ279" s="19"/>
      <c r="DK279" s="19"/>
      <c r="DL279" s="19"/>
      <c r="DM279" s="19"/>
      <c r="DN279" s="19"/>
      <c r="DO279" s="19"/>
      <c r="DP279" s="19"/>
      <c r="DQ279" s="19"/>
      <c r="DR279" s="19"/>
      <c r="DS279" s="19"/>
      <c r="DT279" s="19"/>
      <c r="DU279" s="19"/>
      <c r="DV279" s="19"/>
      <c r="DW279" s="19"/>
      <c r="DX279" s="19"/>
      <c r="DY279" s="19"/>
      <c r="DZ279" s="19"/>
      <c r="EA279" s="19"/>
      <c r="EB279" s="19"/>
      <c r="EC279" s="19"/>
      <c r="ED279" s="19"/>
      <c r="EE279" s="19"/>
      <c r="EF279" s="19"/>
      <c r="EG279" s="19"/>
      <c r="EH279" s="19"/>
      <c r="EI279" s="19"/>
      <c r="EJ279" s="19"/>
      <c r="EK279" s="19"/>
      <c r="EL279" s="19"/>
      <c r="EM279" s="19"/>
      <c r="EN279" s="19"/>
      <c r="EO279" s="19"/>
      <c r="EP279" s="19"/>
      <c r="EQ279" s="19"/>
      <c r="ER279" s="19"/>
      <c r="ES279" s="19"/>
      <c r="ET279" s="19"/>
      <c r="EU279" s="19"/>
      <c r="EV279" s="19"/>
      <c r="EW279" s="19"/>
      <c r="EX279" s="19"/>
      <c r="EY279" s="19"/>
      <c r="EZ279" s="19"/>
      <c r="FA279" s="19"/>
      <c r="FB279" s="19"/>
      <c r="FC279" s="19"/>
      <c r="FD279" s="19"/>
      <c r="FE279" s="19"/>
      <c r="FF279" s="19"/>
      <c r="FG279" s="19"/>
      <c r="FH279" s="19"/>
      <c r="FI279" s="19"/>
      <c r="FJ279" s="19"/>
      <c r="FK279" s="19"/>
      <c r="FL279" s="19"/>
      <c r="FM279" s="19"/>
      <c r="FN279" s="19"/>
      <c r="FO279" s="19"/>
      <c r="FP279" s="19"/>
      <c r="FQ279" s="19"/>
      <c r="FR279" s="19"/>
      <c r="FS279" s="19"/>
      <c r="FT279" s="19"/>
      <c r="FU279" s="19"/>
      <c r="FV279" s="19"/>
      <c r="FW279" s="19"/>
      <c r="FX279" s="19"/>
      <c r="FY279" s="19"/>
      <c r="FZ279" s="19"/>
      <c r="GA279" s="19"/>
      <c r="GB279" s="19"/>
      <c r="GC279" s="19"/>
      <c r="GD279" s="19"/>
      <c r="GE279" s="19"/>
      <c r="GF279" s="19"/>
      <c r="GG279" s="19"/>
      <c r="GH279" s="19"/>
      <c r="GI279" s="19"/>
      <c r="GJ279" s="19"/>
      <c r="GK279" s="19"/>
      <c r="GL279" s="19"/>
      <c r="GM279" s="19"/>
      <c r="GN279" s="19"/>
      <c r="GO279" s="19"/>
      <c r="GP279" s="19"/>
    </row>
    <row r="280" spans="1:198" ht="24" customHeight="1" x14ac:dyDescent="0.2">
      <c r="A280" s="19"/>
      <c r="B280" s="19"/>
      <c r="C280" s="19"/>
      <c r="D280" s="19"/>
      <c r="E280" s="19"/>
      <c r="F280" s="19"/>
      <c r="G280" s="19"/>
      <c r="H280" s="83"/>
      <c r="I280" s="83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DC280" s="19"/>
      <c r="DD280" s="19"/>
      <c r="DE280" s="19"/>
      <c r="DF280" s="19"/>
      <c r="DG280" s="19"/>
      <c r="DH280" s="19"/>
      <c r="DI280" s="19"/>
      <c r="DJ280" s="19"/>
      <c r="DK280" s="19"/>
      <c r="DL280" s="19"/>
      <c r="DM280" s="19"/>
      <c r="DN280" s="19"/>
      <c r="DO280" s="19"/>
      <c r="DP280" s="19"/>
      <c r="DQ280" s="19"/>
      <c r="DR280" s="19"/>
      <c r="DS280" s="19"/>
      <c r="DT280" s="19"/>
      <c r="DU280" s="19"/>
      <c r="DV280" s="19"/>
      <c r="DW280" s="19"/>
      <c r="DX280" s="19"/>
      <c r="DY280" s="19"/>
      <c r="DZ280" s="19"/>
      <c r="EA280" s="19"/>
      <c r="EB280" s="19"/>
      <c r="EC280" s="19"/>
      <c r="ED280" s="19"/>
      <c r="EE280" s="19"/>
      <c r="EF280" s="19"/>
      <c r="EG280" s="19"/>
      <c r="EH280" s="19"/>
      <c r="EI280" s="19"/>
      <c r="EJ280" s="19"/>
      <c r="EK280" s="19"/>
      <c r="EL280" s="19"/>
      <c r="EM280" s="19"/>
      <c r="EN280" s="19"/>
      <c r="EO280" s="19"/>
      <c r="EP280" s="19"/>
      <c r="EQ280" s="19"/>
      <c r="ER280" s="19"/>
      <c r="ES280" s="19"/>
      <c r="ET280" s="19"/>
      <c r="EU280" s="19"/>
      <c r="EV280" s="19"/>
      <c r="EW280" s="19"/>
      <c r="EX280" s="19"/>
      <c r="EY280" s="19"/>
      <c r="EZ280" s="19"/>
      <c r="FA280" s="19"/>
      <c r="FB280" s="19"/>
      <c r="FC280" s="19"/>
      <c r="FD280" s="19"/>
      <c r="FE280" s="19"/>
      <c r="FF280" s="19"/>
      <c r="FG280" s="19"/>
      <c r="FH280" s="19"/>
      <c r="FI280" s="19"/>
      <c r="FJ280" s="19"/>
      <c r="FK280" s="19"/>
      <c r="FL280" s="19"/>
      <c r="FM280" s="19"/>
      <c r="FN280" s="19"/>
      <c r="FO280" s="19"/>
      <c r="FP280" s="19"/>
      <c r="FQ280" s="19"/>
      <c r="FR280" s="19"/>
      <c r="FS280" s="19"/>
      <c r="FT280" s="19"/>
      <c r="FU280" s="19"/>
      <c r="FV280" s="19"/>
      <c r="FW280" s="19"/>
      <c r="FX280" s="19"/>
      <c r="FY280" s="19"/>
      <c r="FZ280" s="19"/>
      <c r="GA280" s="19"/>
      <c r="GB280" s="19"/>
      <c r="GC280" s="19"/>
      <c r="GD280" s="19"/>
      <c r="GE280" s="19"/>
      <c r="GF280" s="19"/>
      <c r="GG280" s="19"/>
      <c r="GH280" s="19"/>
      <c r="GI280" s="19"/>
      <c r="GJ280" s="19"/>
      <c r="GK280" s="19"/>
      <c r="GL280" s="19"/>
      <c r="GM280" s="19"/>
      <c r="GN280" s="19"/>
      <c r="GO280" s="19"/>
      <c r="GP280" s="19"/>
    </row>
    <row r="281" spans="1:198" ht="24" customHeight="1" x14ac:dyDescent="0.2">
      <c r="A281" s="19"/>
      <c r="B281" s="19"/>
      <c r="C281" s="19"/>
      <c r="D281" s="19"/>
      <c r="E281" s="19"/>
      <c r="F281" s="19"/>
      <c r="G281" s="19"/>
      <c r="H281" s="83"/>
      <c r="I281" s="83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DC281" s="19"/>
      <c r="DD281" s="19"/>
      <c r="DE281" s="19"/>
      <c r="DF281" s="19"/>
      <c r="DG281" s="19"/>
      <c r="DH281" s="19"/>
      <c r="DI281" s="19"/>
      <c r="DJ281" s="19"/>
      <c r="DK281" s="19"/>
      <c r="DL281" s="19"/>
      <c r="DM281" s="19"/>
      <c r="DN281" s="19"/>
      <c r="DO281" s="19"/>
      <c r="DP281" s="19"/>
      <c r="DQ281" s="19"/>
      <c r="DR281" s="19"/>
      <c r="DS281" s="19"/>
      <c r="DT281" s="19"/>
      <c r="DU281" s="19"/>
      <c r="DV281" s="19"/>
      <c r="DW281" s="19"/>
      <c r="DX281" s="19"/>
      <c r="DY281" s="19"/>
      <c r="DZ281" s="19"/>
      <c r="EA281" s="19"/>
      <c r="EB281" s="19"/>
      <c r="EC281" s="19"/>
      <c r="ED281" s="19"/>
      <c r="EE281" s="19"/>
      <c r="EF281" s="19"/>
      <c r="EG281" s="19"/>
      <c r="EH281" s="19"/>
      <c r="EI281" s="19"/>
      <c r="EJ281" s="19"/>
      <c r="EK281" s="19"/>
      <c r="EL281" s="19"/>
      <c r="EM281" s="19"/>
      <c r="EN281" s="19"/>
      <c r="EO281" s="19"/>
      <c r="EP281" s="19"/>
      <c r="EQ281" s="19"/>
      <c r="ER281" s="19"/>
      <c r="ES281" s="19"/>
      <c r="ET281" s="19"/>
      <c r="EU281" s="19"/>
      <c r="EV281" s="19"/>
      <c r="EW281" s="19"/>
      <c r="EX281" s="19"/>
      <c r="EY281" s="19"/>
      <c r="EZ281" s="19"/>
      <c r="FA281" s="19"/>
      <c r="FB281" s="19"/>
      <c r="FC281" s="19"/>
      <c r="FD281" s="19"/>
      <c r="FE281" s="19"/>
      <c r="FF281" s="19"/>
      <c r="FG281" s="19"/>
      <c r="FH281" s="19"/>
      <c r="FI281" s="19"/>
      <c r="FJ281" s="19"/>
      <c r="FK281" s="19"/>
      <c r="FL281" s="19"/>
      <c r="FM281" s="19"/>
      <c r="FN281" s="19"/>
      <c r="FO281" s="19"/>
      <c r="FP281" s="19"/>
      <c r="FQ281" s="19"/>
      <c r="FR281" s="19"/>
      <c r="FS281" s="19"/>
      <c r="FT281" s="19"/>
      <c r="FU281" s="19"/>
      <c r="FV281" s="19"/>
      <c r="FW281" s="19"/>
      <c r="FX281" s="19"/>
      <c r="FY281" s="19"/>
      <c r="FZ281" s="19"/>
      <c r="GA281" s="19"/>
      <c r="GB281" s="19"/>
      <c r="GC281" s="19"/>
      <c r="GD281" s="19"/>
      <c r="GE281" s="19"/>
      <c r="GF281" s="19"/>
      <c r="GG281" s="19"/>
      <c r="GH281" s="19"/>
      <c r="GI281" s="19"/>
      <c r="GJ281" s="19"/>
      <c r="GK281" s="19"/>
      <c r="GL281" s="19"/>
      <c r="GM281" s="19"/>
      <c r="GN281" s="19"/>
      <c r="GO281" s="19"/>
      <c r="GP281" s="19"/>
    </row>
    <row r="282" spans="1:198" ht="24" customHeight="1" x14ac:dyDescent="0.2">
      <c r="A282" s="19"/>
      <c r="B282" s="19"/>
      <c r="C282" s="19"/>
      <c r="D282" s="19"/>
      <c r="E282" s="19"/>
      <c r="F282" s="19"/>
      <c r="G282" s="19"/>
      <c r="H282" s="83"/>
      <c r="I282" s="83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DC282" s="19"/>
      <c r="DD282" s="19"/>
      <c r="DE282" s="19"/>
      <c r="DF282" s="19"/>
      <c r="DG282" s="19"/>
      <c r="DH282" s="19"/>
      <c r="DI282" s="19"/>
      <c r="DJ282" s="19"/>
      <c r="DK282" s="19"/>
      <c r="DL282" s="19"/>
      <c r="DM282" s="19"/>
      <c r="DN282" s="19"/>
      <c r="DO282" s="19"/>
      <c r="DP282" s="19"/>
      <c r="DQ282" s="19"/>
      <c r="DR282" s="19"/>
      <c r="DS282" s="19"/>
      <c r="DT282" s="19"/>
      <c r="DU282" s="19"/>
      <c r="DV282" s="19"/>
      <c r="DW282" s="19"/>
      <c r="DX282" s="19"/>
      <c r="DY282" s="19"/>
      <c r="DZ282" s="19"/>
      <c r="EA282" s="19"/>
      <c r="EB282" s="19"/>
      <c r="EC282" s="19"/>
      <c r="ED282" s="19"/>
      <c r="EE282" s="19"/>
      <c r="EF282" s="19"/>
      <c r="EG282" s="19"/>
      <c r="EH282" s="19"/>
      <c r="EI282" s="19"/>
      <c r="EJ282" s="19"/>
      <c r="EK282" s="19"/>
      <c r="EL282" s="19"/>
      <c r="EM282" s="19"/>
      <c r="EN282" s="19"/>
      <c r="EO282" s="19"/>
      <c r="EP282" s="19"/>
      <c r="EQ282" s="19"/>
      <c r="ER282" s="19"/>
      <c r="ES282" s="19"/>
      <c r="ET282" s="19"/>
      <c r="EU282" s="19"/>
      <c r="EV282" s="19"/>
      <c r="EW282" s="19"/>
      <c r="EX282" s="19"/>
      <c r="EY282" s="19"/>
      <c r="EZ282" s="19"/>
      <c r="FA282" s="19"/>
      <c r="FB282" s="19"/>
      <c r="FC282" s="19"/>
      <c r="FD282" s="19"/>
      <c r="FE282" s="19"/>
      <c r="FF282" s="19"/>
      <c r="FG282" s="19"/>
      <c r="FH282" s="19"/>
      <c r="FI282" s="19"/>
      <c r="FJ282" s="19"/>
      <c r="FK282" s="19"/>
      <c r="FL282" s="19"/>
      <c r="FM282" s="19"/>
      <c r="FN282" s="19"/>
      <c r="FO282" s="19"/>
      <c r="FP282" s="19"/>
      <c r="FQ282" s="19"/>
      <c r="FR282" s="19"/>
      <c r="FS282" s="19"/>
      <c r="FT282" s="19"/>
      <c r="FU282" s="19"/>
      <c r="FV282" s="19"/>
      <c r="FW282" s="19"/>
      <c r="FX282" s="19"/>
      <c r="FY282" s="19"/>
      <c r="FZ282" s="19"/>
      <c r="GA282" s="19"/>
      <c r="GB282" s="19"/>
      <c r="GC282" s="19"/>
      <c r="GD282" s="19"/>
      <c r="GE282" s="19"/>
      <c r="GF282" s="19"/>
      <c r="GG282" s="19"/>
      <c r="GH282" s="19"/>
      <c r="GI282" s="19"/>
      <c r="GJ282" s="19"/>
      <c r="GK282" s="19"/>
      <c r="GL282" s="19"/>
      <c r="GM282" s="19"/>
      <c r="GN282" s="19"/>
      <c r="GO282" s="19"/>
      <c r="GP282" s="19"/>
    </row>
    <row r="283" spans="1:198" ht="24" customHeight="1" x14ac:dyDescent="0.2">
      <c r="A283" s="19"/>
      <c r="B283" s="19"/>
      <c r="C283" s="19"/>
      <c r="D283" s="19"/>
      <c r="E283" s="19"/>
      <c r="F283" s="19"/>
      <c r="G283" s="19"/>
      <c r="H283" s="83"/>
      <c r="I283" s="83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DC283" s="19"/>
      <c r="DD283" s="19"/>
      <c r="DE283" s="19"/>
      <c r="DF283" s="19"/>
      <c r="DG283" s="19"/>
      <c r="DH283" s="19"/>
      <c r="DI283" s="19"/>
      <c r="DJ283" s="19"/>
      <c r="DK283" s="19"/>
      <c r="DL283" s="19"/>
      <c r="DM283" s="19"/>
      <c r="DN283" s="19"/>
      <c r="DO283" s="19"/>
      <c r="DP283" s="19"/>
      <c r="DQ283" s="19"/>
      <c r="DR283" s="19"/>
      <c r="DS283" s="19"/>
      <c r="DT283" s="19"/>
      <c r="DU283" s="19"/>
      <c r="DV283" s="19"/>
      <c r="DW283" s="19"/>
      <c r="DX283" s="19"/>
      <c r="DY283" s="19"/>
      <c r="DZ283" s="19"/>
      <c r="EA283" s="19"/>
      <c r="EB283" s="19"/>
      <c r="EC283" s="19"/>
      <c r="ED283" s="19"/>
      <c r="EE283" s="19"/>
      <c r="EF283" s="19"/>
      <c r="EG283" s="19"/>
      <c r="EH283" s="19"/>
      <c r="EI283" s="19"/>
      <c r="EJ283" s="19"/>
      <c r="EK283" s="19"/>
      <c r="EL283" s="19"/>
      <c r="EM283" s="19"/>
      <c r="EN283" s="19"/>
      <c r="EO283" s="19"/>
      <c r="EP283" s="19"/>
      <c r="EQ283" s="19"/>
      <c r="ER283" s="19"/>
      <c r="ES283" s="19"/>
      <c r="ET283" s="19"/>
      <c r="EU283" s="19"/>
      <c r="EV283" s="19"/>
      <c r="EW283" s="19"/>
      <c r="EX283" s="19"/>
      <c r="EY283" s="19"/>
      <c r="EZ283" s="19"/>
      <c r="FA283" s="19"/>
      <c r="FB283" s="19"/>
      <c r="FC283" s="19"/>
      <c r="FD283" s="19"/>
      <c r="FE283" s="19"/>
      <c r="FF283" s="19"/>
      <c r="FG283" s="19"/>
      <c r="FH283" s="19"/>
      <c r="FI283" s="19"/>
      <c r="FJ283" s="19"/>
      <c r="FK283" s="19"/>
      <c r="FL283" s="19"/>
      <c r="FM283" s="19"/>
      <c r="FN283" s="19"/>
      <c r="FO283" s="19"/>
      <c r="FP283" s="19"/>
      <c r="FQ283" s="19"/>
      <c r="FR283" s="19"/>
      <c r="FS283" s="19"/>
      <c r="FT283" s="19"/>
      <c r="FU283" s="19"/>
      <c r="FV283" s="19"/>
      <c r="FW283" s="19"/>
      <c r="FX283" s="19"/>
      <c r="FY283" s="19"/>
      <c r="FZ283" s="19"/>
      <c r="GA283" s="19"/>
      <c r="GB283" s="19"/>
      <c r="GC283" s="19"/>
      <c r="GD283" s="19"/>
      <c r="GE283" s="19"/>
      <c r="GF283" s="19"/>
      <c r="GG283" s="19"/>
      <c r="GH283" s="19"/>
      <c r="GI283" s="19"/>
      <c r="GJ283" s="19"/>
      <c r="GK283" s="19"/>
      <c r="GL283" s="19"/>
      <c r="GM283" s="19"/>
      <c r="GN283" s="19"/>
      <c r="GO283" s="19"/>
      <c r="GP283" s="19"/>
    </row>
    <row r="284" spans="1:198" ht="24" customHeight="1" x14ac:dyDescent="0.2">
      <c r="A284" s="19"/>
      <c r="B284" s="19"/>
      <c r="C284" s="19"/>
      <c r="D284" s="19"/>
      <c r="E284" s="19"/>
      <c r="F284" s="19"/>
      <c r="G284" s="19"/>
      <c r="H284" s="83"/>
      <c r="I284" s="83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DC284" s="19"/>
      <c r="DD284" s="19"/>
      <c r="DE284" s="19"/>
      <c r="DF284" s="19"/>
      <c r="DG284" s="19"/>
      <c r="DH284" s="19"/>
      <c r="DI284" s="19"/>
      <c r="DJ284" s="19"/>
      <c r="DK284" s="19"/>
      <c r="DL284" s="19"/>
      <c r="DM284" s="19"/>
      <c r="DN284" s="19"/>
      <c r="DO284" s="19"/>
      <c r="DP284" s="19"/>
      <c r="DQ284" s="19"/>
      <c r="DR284" s="19"/>
      <c r="DS284" s="19"/>
      <c r="DT284" s="19"/>
      <c r="DU284" s="19"/>
      <c r="DV284" s="19"/>
      <c r="DW284" s="19"/>
      <c r="DX284" s="19"/>
      <c r="DY284" s="19"/>
      <c r="DZ284" s="19"/>
      <c r="EA284" s="19"/>
      <c r="EB284" s="19"/>
      <c r="EC284" s="19"/>
      <c r="ED284" s="19"/>
      <c r="EE284" s="19"/>
      <c r="EF284" s="19"/>
      <c r="EG284" s="19"/>
      <c r="EH284" s="19"/>
      <c r="EI284" s="19"/>
      <c r="EJ284" s="19"/>
      <c r="EK284" s="19"/>
      <c r="EL284" s="19"/>
      <c r="EM284" s="19"/>
      <c r="EN284" s="19"/>
      <c r="EO284" s="19"/>
      <c r="EP284" s="19"/>
      <c r="EQ284" s="19"/>
      <c r="ER284" s="19"/>
      <c r="ES284" s="19"/>
      <c r="ET284" s="19"/>
      <c r="EU284" s="19"/>
      <c r="EV284" s="19"/>
      <c r="EW284" s="19"/>
      <c r="EX284" s="19"/>
      <c r="EY284" s="19"/>
      <c r="EZ284" s="19"/>
      <c r="FA284" s="19"/>
      <c r="FB284" s="19"/>
      <c r="FC284" s="19"/>
      <c r="FD284" s="19"/>
      <c r="FE284" s="19"/>
      <c r="FF284" s="19"/>
      <c r="FG284" s="19"/>
      <c r="FH284" s="19"/>
      <c r="FI284" s="19"/>
      <c r="FJ284" s="19"/>
      <c r="FK284" s="19"/>
      <c r="FL284" s="19"/>
      <c r="FM284" s="19"/>
      <c r="FN284" s="19"/>
      <c r="FO284" s="19"/>
      <c r="FP284" s="19"/>
      <c r="FQ284" s="19"/>
      <c r="FR284" s="19"/>
      <c r="FS284" s="19"/>
      <c r="FT284" s="19"/>
      <c r="FU284" s="19"/>
      <c r="FV284" s="19"/>
      <c r="FW284" s="19"/>
      <c r="FX284" s="19"/>
      <c r="FY284" s="19"/>
      <c r="FZ284" s="19"/>
      <c r="GA284" s="19"/>
      <c r="GB284" s="19"/>
      <c r="GC284" s="19"/>
      <c r="GD284" s="19"/>
      <c r="GE284" s="19"/>
      <c r="GF284" s="19"/>
      <c r="GG284" s="19"/>
      <c r="GH284" s="19"/>
      <c r="GI284" s="19"/>
      <c r="GJ284" s="19"/>
      <c r="GK284" s="19"/>
      <c r="GL284" s="19"/>
      <c r="GM284" s="19"/>
      <c r="GN284" s="19"/>
      <c r="GO284" s="19"/>
      <c r="GP284" s="19"/>
    </row>
    <row r="285" spans="1:198" ht="24" customHeight="1" x14ac:dyDescent="0.2">
      <c r="A285" s="19"/>
      <c r="B285" s="19"/>
      <c r="C285" s="19"/>
      <c r="D285" s="19"/>
      <c r="E285" s="19"/>
      <c r="F285" s="19"/>
      <c r="G285" s="19"/>
      <c r="H285" s="83"/>
      <c r="I285" s="83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DC285" s="19"/>
      <c r="DD285" s="19"/>
      <c r="DE285" s="19"/>
      <c r="DF285" s="19"/>
      <c r="DG285" s="19"/>
      <c r="DH285" s="19"/>
      <c r="DI285" s="19"/>
      <c r="DJ285" s="19"/>
      <c r="DK285" s="19"/>
      <c r="DL285" s="19"/>
      <c r="DM285" s="19"/>
      <c r="DN285" s="19"/>
      <c r="DO285" s="19"/>
      <c r="DP285" s="19"/>
      <c r="DQ285" s="19"/>
      <c r="DR285" s="19"/>
      <c r="DS285" s="19"/>
      <c r="DT285" s="19"/>
      <c r="DU285" s="19"/>
      <c r="DV285" s="19"/>
      <c r="DW285" s="19"/>
      <c r="DX285" s="19"/>
      <c r="DY285" s="19"/>
      <c r="DZ285" s="19"/>
      <c r="EA285" s="19"/>
      <c r="EB285" s="19"/>
      <c r="EC285" s="19"/>
      <c r="ED285" s="19"/>
      <c r="EE285" s="19"/>
      <c r="EF285" s="19"/>
      <c r="EG285" s="19"/>
      <c r="EH285" s="19"/>
      <c r="EI285" s="19"/>
      <c r="EJ285" s="19"/>
      <c r="EK285" s="19"/>
      <c r="EL285" s="19"/>
      <c r="EM285" s="19"/>
      <c r="EN285" s="19"/>
      <c r="EO285" s="19"/>
      <c r="EP285" s="19"/>
      <c r="EQ285" s="19"/>
      <c r="ER285" s="19"/>
      <c r="ES285" s="19"/>
      <c r="ET285" s="19"/>
      <c r="EU285" s="19"/>
      <c r="EV285" s="19"/>
      <c r="EW285" s="19"/>
      <c r="EX285" s="19"/>
      <c r="EY285" s="19"/>
      <c r="EZ285" s="19"/>
      <c r="FA285" s="19"/>
      <c r="FB285" s="19"/>
      <c r="FC285" s="19"/>
      <c r="FD285" s="19"/>
      <c r="FE285" s="19"/>
      <c r="FF285" s="19"/>
      <c r="FG285" s="19"/>
      <c r="FH285" s="19"/>
      <c r="FI285" s="19"/>
      <c r="FJ285" s="19"/>
      <c r="FK285" s="19"/>
      <c r="FL285" s="19"/>
      <c r="FM285" s="19"/>
      <c r="FN285" s="19"/>
      <c r="FO285" s="19"/>
      <c r="FP285" s="19"/>
      <c r="FQ285" s="19"/>
      <c r="FR285" s="19"/>
      <c r="FS285" s="19"/>
      <c r="FT285" s="19"/>
      <c r="FU285" s="19"/>
      <c r="FV285" s="19"/>
      <c r="FW285" s="19"/>
      <c r="FX285" s="19"/>
      <c r="FY285" s="19"/>
      <c r="FZ285" s="19"/>
      <c r="GA285" s="19"/>
      <c r="GB285" s="19"/>
      <c r="GC285" s="19"/>
      <c r="GD285" s="19"/>
      <c r="GE285" s="19"/>
      <c r="GF285" s="19"/>
      <c r="GG285" s="19"/>
      <c r="GH285" s="19"/>
      <c r="GI285" s="19"/>
      <c r="GJ285" s="19"/>
      <c r="GK285" s="19"/>
      <c r="GL285" s="19"/>
      <c r="GM285" s="19"/>
      <c r="GN285" s="19"/>
      <c r="GO285" s="19"/>
      <c r="GP285" s="19"/>
    </row>
    <row r="286" spans="1:198" ht="24" customHeight="1" x14ac:dyDescent="0.2">
      <c r="A286" s="19"/>
      <c r="B286" s="19"/>
      <c r="C286" s="19"/>
      <c r="D286" s="19"/>
      <c r="E286" s="19"/>
      <c r="F286" s="19"/>
      <c r="G286" s="19"/>
      <c r="H286" s="83"/>
      <c r="I286" s="83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DC286" s="19"/>
      <c r="DD286" s="19"/>
      <c r="DE286" s="19"/>
      <c r="DF286" s="19"/>
      <c r="DG286" s="19"/>
      <c r="DH286" s="19"/>
      <c r="DI286" s="19"/>
      <c r="DJ286" s="19"/>
      <c r="DK286" s="19"/>
      <c r="DL286" s="19"/>
      <c r="DM286" s="19"/>
      <c r="DN286" s="19"/>
      <c r="DO286" s="19"/>
      <c r="DP286" s="19"/>
      <c r="DQ286" s="19"/>
      <c r="DR286" s="19"/>
      <c r="DS286" s="19"/>
      <c r="DT286" s="19"/>
      <c r="DU286" s="19"/>
      <c r="DV286" s="19"/>
      <c r="DW286" s="19"/>
      <c r="DX286" s="19"/>
      <c r="DY286" s="19"/>
      <c r="DZ286" s="19"/>
      <c r="EA286" s="19"/>
      <c r="EB286" s="19"/>
      <c r="EC286" s="19"/>
      <c r="ED286" s="19"/>
      <c r="EE286" s="19"/>
      <c r="EF286" s="19"/>
      <c r="EG286" s="19"/>
      <c r="EH286" s="19"/>
      <c r="EI286" s="19"/>
      <c r="EJ286" s="19"/>
      <c r="EK286" s="19"/>
      <c r="EL286" s="19"/>
      <c r="EM286" s="19"/>
      <c r="EN286" s="19"/>
      <c r="EO286" s="19"/>
      <c r="EP286" s="19"/>
      <c r="EQ286" s="19"/>
      <c r="ER286" s="19"/>
      <c r="ES286" s="19"/>
      <c r="ET286" s="19"/>
      <c r="EU286" s="19"/>
      <c r="EV286" s="19"/>
      <c r="EW286" s="19"/>
      <c r="EX286" s="19"/>
      <c r="EY286" s="19"/>
      <c r="EZ286" s="19"/>
      <c r="FA286" s="19"/>
      <c r="FB286" s="19"/>
      <c r="FC286" s="19"/>
      <c r="FD286" s="19"/>
      <c r="FE286" s="19"/>
      <c r="FF286" s="19"/>
      <c r="FG286" s="19"/>
      <c r="FH286" s="19"/>
      <c r="FI286" s="19"/>
      <c r="FJ286" s="19"/>
      <c r="FK286" s="19"/>
      <c r="FL286" s="19"/>
      <c r="FM286" s="19"/>
      <c r="FN286" s="19"/>
      <c r="FO286" s="19"/>
      <c r="FP286" s="19"/>
      <c r="FQ286" s="19"/>
      <c r="FR286" s="19"/>
      <c r="FS286" s="19"/>
      <c r="FT286" s="19"/>
      <c r="FU286" s="19"/>
      <c r="FV286" s="19"/>
      <c r="FW286" s="19"/>
      <c r="FX286" s="19"/>
      <c r="FY286" s="19"/>
      <c r="FZ286" s="19"/>
      <c r="GA286" s="19"/>
      <c r="GB286" s="19"/>
      <c r="GC286" s="19"/>
      <c r="GD286" s="19"/>
      <c r="GE286" s="19"/>
      <c r="GF286" s="19"/>
      <c r="GG286" s="19"/>
      <c r="GH286" s="19"/>
      <c r="GI286" s="19"/>
      <c r="GJ286" s="19"/>
      <c r="GK286" s="19"/>
      <c r="GL286" s="19"/>
      <c r="GM286" s="19"/>
      <c r="GN286" s="19"/>
      <c r="GO286" s="19"/>
      <c r="GP286" s="19"/>
    </row>
    <row r="287" spans="1:198" ht="24" customHeight="1" x14ac:dyDescent="0.2">
      <c r="A287" s="19"/>
      <c r="B287" s="19"/>
      <c r="C287" s="19"/>
      <c r="D287" s="19"/>
      <c r="E287" s="19"/>
      <c r="F287" s="19"/>
      <c r="G287" s="19"/>
      <c r="H287" s="83"/>
      <c r="I287" s="83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DC287" s="19"/>
      <c r="DD287" s="19"/>
      <c r="DE287" s="19"/>
      <c r="DF287" s="19"/>
      <c r="DG287" s="19"/>
      <c r="DH287" s="19"/>
      <c r="DI287" s="19"/>
      <c r="DJ287" s="19"/>
      <c r="DK287" s="19"/>
      <c r="DL287" s="19"/>
      <c r="DM287" s="19"/>
      <c r="DN287" s="19"/>
      <c r="DO287" s="19"/>
      <c r="DP287" s="19"/>
      <c r="DQ287" s="19"/>
      <c r="DR287" s="19"/>
      <c r="DS287" s="19"/>
      <c r="DT287" s="19"/>
      <c r="DU287" s="19"/>
      <c r="DV287" s="19"/>
      <c r="DW287" s="19"/>
      <c r="DX287" s="19"/>
      <c r="DY287" s="19"/>
      <c r="DZ287" s="19"/>
      <c r="EA287" s="19"/>
      <c r="EB287" s="19"/>
      <c r="EC287" s="19"/>
      <c r="ED287" s="19"/>
      <c r="EE287" s="19"/>
      <c r="EF287" s="19"/>
      <c r="EG287" s="19"/>
      <c r="EH287" s="19"/>
      <c r="EI287" s="19"/>
      <c r="EJ287" s="19"/>
      <c r="EK287" s="19"/>
      <c r="EL287" s="19"/>
      <c r="EM287" s="19"/>
      <c r="EN287" s="19"/>
      <c r="EO287" s="19"/>
      <c r="EP287" s="19"/>
      <c r="EQ287" s="19"/>
      <c r="ER287" s="19"/>
      <c r="ES287" s="19"/>
      <c r="ET287" s="19"/>
      <c r="EU287" s="19"/>
      <c r="EV287" s="19"/>
      <c r="EW287" s="19"/>
      <c r="EX287" s="19"/>
      <c r="EY287" s="19"/>
      <c r="EZ287" s="19"/>
      <c r="FA287" s="19"/>
      <c r="FB287" s="19"/>
      <c r="FC287" s="19"/>
      <c r="FD287" s="19"/>
      <c r="FE287" s="19"/>
      <c r="FF287" s="19"/>
      <c r="FG287" s="19"/>
      <c r="FH287" s="19"/>
      <c r="FI287" s="19"/>
      <c r="FJ287" s="19"/>
      <c r="FK287" s="19"/>
      <c r="FL287" s="19"/>
      <c r="FM287" s="19"/>
      <c r="FN287" s="19"/>
      <c r="FO287" s="19"/>
      <c r="FP287" s="19"/>
      <c r="FQ287" s="19"/>
      <c r="FR287" s="19"/>
      <c r="FS287" s="19"/>
      <c r="FT287" s="19"/>
      <c r="FU287" s="19"/>
      <c r="FV287" s="19"/>
      <c r="FW287" s="19"/>
      <c r="FX287" s="19"/>
      <c r="FY287" s="19"/>
      <c r="FZ287" s="19"/>
      <c r="GA287" s="19"/>
      <c r="GB287" s="19"/>
      <c r="GC287" s="19"/>
      <c r="GD287" s="19"/>
      <c r="GE287" s="19"/>
      <c r="GF287" s="19"/>
      <c r="GG287" s="19"/>
      <c r="GH287" s="19"/>
      <c r="GI287" s="19"/>
      <c r="GJ287" s="19"/>
      <c r="GK287" s="19"/>
      <c r="GL287" s="19"/>
      <c r="GM287" s="19"/>
      <c r="GN287" s="19"/>
      <c r="GO287" s="19"/>
      <c r="GP287" s="19"/>
    </row>
    <row r="288" spans="1:198" ht="24" customHeight="1" x14ac:dyDescent="0.2">
      <c r="A288" s="19"/>
      <c r="B288" s="19"/>
      <c r="C288" s="19"/>
      <c r="D288" s="19"/>
      <c r="E288" s="19"/>
      <c r="F288" s="19"/>
      <c r="G288" s="19"/>
      <c r="H288" s="83"/>
      <c r="I288" s="83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DC288" s="19"/>
      <c r="DD288" s="19"/>
      <c r="DE288" s="19"/>
      <c r="DF288" s="19"/>
      <c r="DG288" s="19"/>
      <c r="DH288" s="19"/>
      <c r="DI288" s="19"/>
      <c r="DJ288" s="19"/>
      <c r="DK288" s="19"/>
      <c r="DL288" s="19"/>
      <c r="DM288" s="19"/>
      <c r="DN288" s="19"/>
      <c r="DO288" s="19"/>
      <c r="DP288" s="19"/>
      <c r="DQ288" s="19"/>
      <c r="DR288" s="19"/>
      <c r="DS288" s="19"/>
      <c r="DT288" s="19"/>
      <c r="DU288" s="19"/>
      <c r="DV288" s="19"/>
      <c r="DW288" s="19"/>
      <c r="DX288" s="19"/>
      <c r="DY288" s="19"/>
      <c r="DZ288" s="19"/>
      <c r="EA288" s="19"/>
      <c r="EB288" s="19"/>
      <c r="EC288" s="19"/>
      <c r="ED288" s="19"/>
      <c r="EE288" s="19"/>
      <c r="EF288" s="19"/>
      <c r="EG288" s="19"/>
      <c r="EH288" s="19"/>
      <c r="EI288" s="19"/>
      <c r="EJ288" s="19"/>
      <c r="EK288" s="19"/>
      <c r="EL288" s="19"/>
      <c r="EM288" s="19"/>
      <c r="EN288" s="19"/>
      <c r="EO288" s="19"/>
      <c r="EP288" s="19"/>
      <c r="EQ288" s="19"/>
      <c r="ER288" s="19"/>
      <c r="ES288" s="19"/>
      <c r="ET288" s="19"/>
      <c r="EU288" s="19"/>
      <c r="EV288" s="19"/>
      <c r="EW288" s="19"/>
      <c r="EX288" s="19"/>
      <c r="EY288" s="19"/>
      <c r="EZ288" s="19"/>
      <c r="FA288" s="19"/>
      <c r="FB288" s="19"/>
      <c r="FC288" s="19"/>
      <c r="FD288" s="19"/>
      <c r="FE288" s="19"/>
      <c r="FF288" s="19"/>
      <c r="FG288" s="19"/>
      <c r="FH288" s="19"/>
      <c r="FI288" s="19"/>
      <c r="FJ288" s="19"/>
      <c r="FK288" s="19"/>
      <c r="FL288" s="19"/>
      <c r="FM288" s="19"/>
      <c r="FN288" s="19"/>
      <c r="FO288" s="19"/>
      <c r="FP288" s="19"/>
      <c r="FQ288" s="19"/>
      <c r="FR288" s="19"/>
      <c r="FS288" s="19"/>
      <c r="FT288" s="19"/>
      <c r="FU288" s="19"/>
      <c r="FV288" s="19"/>
      <c r="FW288" s="19"/>
      <c r="FX288" s="19"/>
      <c r="FY288" s="19"/>
      <c r="FZ288" s="19"/>
      <c r="GA288" s="19"/>
      <c r="GB288" s="19"/>
      <c r="GC288" s="19"/>
      <c r="GD288" s="19"/>
      <c r="GE288" s="19"/>
      <c r="GF288" s="19"/>
      <c r="GG288" s="19"/>
      <c r="GH288" s="19"/>
      <c r="GI288" s="19"/>
      <c r="GJ288" s="19"/>
      <c r="GK288" s="19"/>
      <c r="GL288" s="19"/>
      <c r="GM288" s="19"/>
      <c r="GN288" s="19"/>
      <c r="GO288" s="19"/>
      <c r="GP288" s="19"/>
    </row>
    <row r="289" spans="1:198" ht="24" customHeight="1" x14ac:dyDescent="0.2">
      <c r="A289" s="19"/>
      <c r="B289" s="19"/>
      <c r="C289" s="19"/>
      <c r="D289" s="19"/>
      <c r="E289" s="19"/>
      <c r="F289" s="19"/>
      <c r="G289" s="19"/>
      <c r="H289" s="83"/>
      <c r="I289" s="83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DC289" s="19"/>
      <c r="DD289" s="19"/>
      <c r="DE289" s="19"/>
      <c r="DF289" s="19"/>
      <c r="DG289" s="19"/>
      <c r="DH289" s="19"/>
      <c r="DI289" s="19"/>
      <c r="DJ289" s="19"/>
      <c r="DK289" s="19"/>
      <c r="DL289" s="19"/>
      <c r="DM289" s="19"/>
      <c r="DN289" s="19"/>
      <c r="DO289" s="19"/>
      <c r="DP289" s="19"/>
      <c r="DQ289" s="19"/>
      <c r="DR289" s="19"/>
      <c r="DS289" s="19"/>
      <c r="DT289" s="19"/>
      <c r="DU289" s="19"/>
      <c r="DV289" s="19"/>
      <c r="DW289" s="19"/>
      <c r="DX289" s="19"/>
      <c r="DY289" s="19"/>
      <c r="DZ289" s="19"/>
      <c r="EA289" s="19"/>
      <c r="EB289" s="19"/>
      <c r="EC289" s="19"/>
      <c r="ED289" s="19"/>
      <c r="EE289" s="19"/>
      <c r="EF289" s="19"/>
      <c r="EG289" s="19"/>
      <c r="EH289" s="19"/>
      <c r="EI289" s="19"/>
      <c r="EJ289" s="19"/>
      <c r="EK289" s="19"/>
      <c r="EL289" s="19"/>
      <c r="EM289" s="19"/>
      <c r="EN289" s="19"/>
      <c r="EO289" s="19"/>
      <c r="EP289" s="19"/>
      <c r="EQ289" s="19"/>
      <c r="ER289" s="19"/>
      <c r="ES289" s="19"/>
      <c r="ET289" s="19"/>
      <c r="EU289" s="19"/>
      <c r="EV289" s="19"/>
      <c r="EW289" s="19"/>
      <c r="EX289" s="19"/>
      <c r="EY289" s="19"/>
      <c r="EZ289" s="19"/>
      <c r="FA289" s="19"/>
      <c r="FB289" s="19"/>
      <c r="FC289" s="19"/>
      <c r="FD289" s="19"/>
      <c r="FE289" s="19"/>
      <c r="FF289" s="19"/>
      <c r="FG289" s="19"/>
      <c r="FH289" s="19"/>
      <c r="FI289" s="19"/>
      <c r="FJ289" s="19"/>
      <c r="FK289" s="19"/>
      <c r="FL289" s="19"/>
      <c r="FM289" s="19"/>
      <c r="FN289" s="19"/>
      <c r="FO289" s="19"/>
      <c r="FP289" s="19"/>
      <c r="FQ289" s="19"/>
      <c r="FR289" s="19"/>
      <c r="FS289" s="19"/>
      <c r="FT289" s="19"/>
      <c r="FU289" s="19"/>
      <c r="FV289" s="19"/>
      <c r="FW289" s="19"/>
      <c r="FX289" s="19"/>
      <c r="FY289" s="19"/>
      <c r="FZ289" s="19"/>
      <c r="GA289" s="19"/>
      <c r="GB289" s="19"/>
      <c r="GC289" s="19"/>
      <c r="GD289" s="19"/>
      <c r="GE289" s="19"/>
      <c r="GF289" s="19"/>
      <c r="GG289" s="19"/>
      <c r="GH289" s="19"/>
      <c r="GI289" s="19"/>
      <c r="GJ289" s="19"/>
      <c r="GK289" s="19"/>
      <c r="GL289" s="19"/>
      <c r="GM289" s="19"/>
      <c r="GN289" s="19"/>
      <c r="GO289" s="19"/>
      <c r="GP289" s="19"/>
    </row>
    <row r="290" spans="1:198" ht="24" customHeight="1" x14ac:dyDescent="0.2">
      <c r="A290" s="19"/>
      <c r="B290" s="19"/>
      <c r="C290" s="19"/>
      <c r="D290" s="19"/>
      <c r="E290" s="19"/>
      <c r="F290" s="19"/>
      <c r="G290" s="19"/>
      <c r="H290" s="83"/>
      <c r="I290" s="83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DC290" s="19"/>
      <c r="DD290" s="19"/>
      <c r="DE290" s="19"/>
      <c r="DF290" s="19"/>
      <c r="DG290" s="19"/>
      <c r="DH290" s="19"/>
      <c r="DI290" s="19"/>
      <c r="DJ290" s="19"/>
      <c r="DK290" s="19"/>
      <c r="DL290" s="19"/>
      <c r="DM290" s="19"/>
      <c r="DN290" s="19"/>
      <c r="DO290" s="19"/>
      <c r="DP290" s="19"/>
      <c r="DQ290" s="19"/>
      <c r="DR290" s="19"/>
      <c r="DS290" s="19"/>
      <c r="DT290" s="19"/>
      <c r="DU290" s="19"/>
      <c r="DV290" s="19"/>
      <c r="DW290" s="19"/>
      <c r="DX290" s="19"/>
      <c r="DY290" s="19"/>
      <c r="DZ290" s="19"/>
      <c r="EA290" s="19"/>
      <c r="EB290" s="19"/>
      <c r="EC290" s="19"/>
      <c r="ED290" s="19"/>
      <c r="EE290" s="19"/>
      <c r="EF290" s="19"/>
      <c r="EG290" s="19"/>
      <c r="EH290" s="19"/>
      <c r="EI290" s="19"/>
      <c r="EJ290" s="19"/>
      <c r="EK290" s="19"/>
      <c r="EL290" s="19"/>
      <c r="EM290" s="19"/>
      <c r="EN290" s="19"/>
      <c r="EO290" s="19"/>
      <c r="EP290" s="19"/>
      <c r="EQ290" s="19"/>
      <c r="ER290" s="19"/>
      <c r="ES290" s="19"/>
      <c r="ET290" s="19"/>
      <c r="EU290" s="19"/>
      <c r="EV290" s="19"/>
      <c r="EW290" s="19"/>
      <c r="EX290" s="19"/>
      <c r="EY290" s="19"/>
      <c r="EZ290" s="19"/>
      <c r="FA290" s="19"/>
      <c r="FB290" s="19"/>
      <c r="FC290" s="19"/>
      <c r="FD290" s="19"/>
      <c r="FE290" s="19"/>
      <c r="FF290" s="19"/>
      <c r="FG290" s="19"/>
      <c r="FH290" s="19"/>
      <c r="FI290" s="19"/>
      <c r="FJ290" s="19"/>
      <c r="FK290" s="19"/>
      <c r="FL290" s="19"/>
      <c r="FM290" s="19"/>
      <c r="FN290" s="19"/>
      <c r="FO290" s="19"/>
      <c r="FP290" s="19"/>
      <c r="FQ290" s="19"/>
      <c r="FR290" s="19"/>
      <c r="FS290" s="19"/>
      <c r="FT290" s="19"/>
      <c r="FU290" s="19"/>
      <c r="FV290" s="19"/>
      <c r="FW290" s="19"/>
      <c r="FX290" s="19"/>
      <c r="FY290" s="19"/>
      <c r="FZ290" s="19"/>
      <c r="GA290" s="19"/>
      <c r="GB290" s="19"/>
      <c r="GC290" s="19"/>
      <c r="GD290" s="19"/>
      <c r="GE290" s="19"/>
      <c r="GF290" s="19"/>
      <c r="GG290" s="19"/>
      <c r="GH290" s="19"/>
      <c r="GI290" s="19"/>
      <c r="GJ290" s="19"/>
      <c r="GK290" s="19"/>
      <c r="GL290" s="19"/>
      <c r="GM290" s="19"/>
      <c r="GN290" s="19"/>
      <c r="GO290" s="19"/>
      <c r="GP290" s="19"/>
    </row>
    <row r="291" spans="1:198" ht="24" customHeight="1" x14ac:dyDescent="0.2">
      <c r="A291" s="19"/>
      <c r="B291" s="19"/>
      <c r="C291" s="19"/>
      <c r="D291" s="19"/>
      <c r="E291" s="19"/>
      <c r="F291" s="19"/>
      <c r="G291" s="19"/>
      <c r="H291" s="83"/>
      <c r="I291" s="83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DC291" s="19"/>
      <c r="DD291" s="19"/>
      <c r="DE291" s="19"/>
      <c r="DF291" s="19"/>
      <c r="DG291" s="19"/>
      <c r="DH291" s="19"/>
      <c r="DI291" s="19"/>
      <c r="DJ291" s="19"/>
      <c r="DK291" s="19"/>
      <c r="DL291" s="19"/>
      <c r="DM291" s="19"/>
      <c r="DN291" s="19"/>
      <c r="DO291" s="19"/>
      <c r="DP291" s="19"/>
      <c r="DQ291" s="19"/>
      <c r="DR291" s="19"/>
      <c r="DS291" s="19"/>
      <c r="DT291" s="19"/>
      <c r="DU291" s="19"/>
      <c r="DV291" s="19"/>
      <c r="DW291" s="19"/>
      <c r="DX291" s="19"/>
      <c r="DY291" s="19"/>
      <c r="DZ291" s="19"/>
      <c r="EA291" s="19"/>
      <c r="EB291" s="19"/>
      <c r="EC291" s="19"/>
      <c r="ED291" s="19"/>
      <c r="EE291" s="19"/>
      <c r="EF291" s="19"/>
      <c r="EG291" s="19"/>
      <c r="EH291" s="19"/>
      <c r="EI291" s="19"/>
      <c r="EJ291" s="19"/>
      <c r="EK291" s="19"/>
      <c r="EL291" s="19"/>
      <c r="EM291" s="19"/>
      <c r="EN291" s="19"/>
      <c r="EO291" s="19"/>
      <c r="EP291" s="19"/>
      <c r="EQ291" s="19"/>
      <c r="ER291" s="19"/>
      <c r="ES291" s="19"/>
      <c r="ET291" s="19"/>
      <c r="EU291" s="19"/>
      <c r="EV291" s="19"/>
      <c r="EW291" s="19"/>
      <c r="EX291" s="19"/>
      <c r="EY291" s="19"/>
      <c r="EZ291" s="19"/>
      <c r="FA291" s="19"/>
      <c r="FB291" s="19"/>
      <c r="FC291" s="19"/>
      <c r="FD291" s="19"/>
      <c r="FE291" s="19"/>
      <c r="FF291" s="19"/>
      <c r="FG291" s="19"/>
      <c r="FH291" s="19"/>
      <c r="FI291" s="19"/>
      <c r="FJ291" s="19"/>
      <c r="FK291" s="19"/>
      <c r="FL291" s="19"/>
      <c r="FM291" s="19"/>
      <c r="FN291" s="19"/>
      <c r="FO291" s="19"/>
      <c r="FP291" s="19"/>
      <c r="FQ291" s="19"/>
      <c r="FR291" s="19"/>
      <c r="FS291" s="19"/>
      <c r="FT291" s="19"/>
      <c r="FU291" s="19"/>
      <c r="FV291" s="19"/>
      <c r="FW291" s="19"/>
      <c r="FX291" s="19"/>
      <c r="FY291" s="19"/>
      <c r="FZ291" s="19"/>
      <c r="GA291" s="19"/>
      <c r="GB291" s="19"/>
      <c r="GC291" s="19"/>
      <c r="GD291" s="19"/>
      <c r="GE291" s="19"/>
      <c r="GF291" s="19"/>
      <c r="GG291" s="19"/>
      <c r="GH291" s="19"/>
      <c r="GI291" s="19"/>
      <c r="GJ291" s="19"/>
      <c r="GK291" s="19"/>
      <c r="GL291" s="19"/>
      <c r="GM291" s="19"/>
      <c r="GN291" s="19"/>
      <c r="GO291" s="19"/>
      <c r="GP291" s="19"/>
    </row>
    <row r="292" spans="1:198" ht="24" customHeight="1" x14ac:dyDescent="0.2">
      <c r="A292" s="19"/>
      <c r="B292" s="19"/>
      <c r="C292" s="19"/>
      <c r="D292" s="19"/>
      <c r="E292" s="19"/>
      <c r="F292" s="19"/>
      <c r="G292" s="19"/>
      <c r="H292" s="83"/>
      <c r="I292" s="83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DC292" s="19"/>
      <c r="DD292" s="19"/>
      <c r="DE292" s="19"/>
      <c r="DF292" s="19"/>
      <c r="DG292" s="19"/>
      <c r="DH292" s="19"/>
      <c r="DI292" s="19"/>
      <c r="DJ292" s="19"/>
      <c r="DK292" s="19"/>
      <c r="DL292" s="19"/>
      <c r="DM292" s="19"/>
      <c r="DN292" s="19"/>
      <c r="DO292" s="19"/>
      <c r="DP292" s="19"/>
      <c r="DQ292" s="19"/>
      <c r="DR292" s="19"/>
      <c r="DS292" s="19"/>
      <c r="DT292" s="19"/>
      <c r="DU292" s="19"/>
      <c r="DV292" s="19"/>
      <c r="DW292" s="19"/>
      <c r="DX292" s="19"/>
      <c r="DY292" s="19"/>
      <c r="DZ292" s="19"/>
      <c r="EA292" s="19"/>
      <c r="EB292" s="19"/>
      <c r="EC292" s="19"/>
      <c r="ED292" s="19"/>
      <c r="EE292" s="19"/>
      <c r="EF292" s="19"/>
      <c r="EG292" s="19"/>
      <c r="EH292" s="19"/>
      <c r="EI292" s="19"/>
      <c r="EJ292" s="19"/>
      <c r="EK292" s="19"/>
      <c r="EL292" s="19"/>
      <c r="EM292" s="19"/>
      <c r="EN292" s="19"/>
      <c r="EO292" s="19"/>
      <c r="EP292" s="19"/>
      <c r="EQ292" s="19"/>
      <c r="ER292" s="19"/>
      <c r="ES292" s="19"/>
      <c r="ET292" s="19"/>
      <c r="EU292" s="19"/>
      <c r="EV292" s="19"/>
      <c r="EW292" s="19"/>
      <c r="EX292" s="19"/>
      <c r="EY292" s="19"/>
      <c r="EZ292" s="19"/>
      <c r="FA292" s="19"/>
      <c r="FB292" s="19"/>
      <c r="FC292" s="19"/>
      <c r="FD292" s="19"/>
      <c r="FE292" s="19"/>
      <c r="FF292" s="19"/>
      <c r="FG292" s="19"/>
      <c r="FH292" s="19"/>
      <c r="FI292" s="19"/>
      <c r="FJ292" s="19"/>
      <c r="FK292" s="19"/>
      <c r="FL292" s="19"/>
      <c r="FM292" s="19"/>
      <c r="FN292" s="19"/>
      <c r="FO292" s="19"/>
      <c r="FP292" s="19"/>
      <c r="FQ292" s="19"/>
      <c r="FR292" s="19"/>
      <c r="FS292" s="19"/>
      <c r="FT292" s="19"/>
      <c r="FU292" s="19"/>
      <c r="FV292" s="19"/>
      <c r="FW292" s="19"/>
      <c r="FX292" s="19"/>
      <c r="FY292" s="19"/>
      <c r="FZ292" s="19"/>
      <c r="GA292" s="19"/>
      <c r="GB292" s="19"/>
      <c r="GC292" s="19"/>
      <c r="GD292" s="19"/>
      <c r="GE292" s="19"/>
      <c r="GF292" s="19"/>
      <c r="GG292" s="19"/>
      <c r="GH292" s="19"/>
      <c r="GI292" s="19"/>
      <c r="GJ292" s="19"/>
      <c r="GK292" s="19"/>
      <c r="GL292" s="19"/>
      <c r="GM292" s="19"/>
      <c r="GN292" s="19"/>
      <c r="GO292" s="19"/>
      <c r="GP292" s="19"/>
    </row>
    <row r="293" spans="1:198" ht="24" customHeight="1" x14ac:dyDescent="0.2">
      <c r="A293" s="19"/>
      <c r="B293" s="19"/>
      <c r="C293" s="19"/>
      <c r="D293" s="19"/>
      <c r="E293" s="19"/>
      <c r="F293" s="19"/>
      <c r="G293" s="19"/>
      <c r="H293" s="83"/>
      <c r="I293" s="83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DC293" s="19"/>
      <c r="DD293" s="19"/>
      <c r="DE293" s="19"/>
      <c r="DF293" s="19"/>
      <c r="DG293" s="19"/>
      <c r="DH293" s="19"/>
      <c r="DI293" s="19"/>
      <c r="DJ293" s="19"/>
      <c r="DK293" s="19"/>
      <c r="DL293" s="19"/>
      <c r="DM293" s="19"/>
      <c r="DN293" s="19"/>
      <c r="DO293" s="19"/>
      <c r="DP293" s="19"/>
      <c r="DQ293" s="19"/>
      <c r="DR293" s="19"/>
      <c r="DS293" s="19"/>
      <c r="DT293" s="19"/>
      <c r="DU293" s="19"/>
      <c r="DV293" s="19"/>
      <c r="DW293" s="19"/>
      <c r="DX293" s="19"/>
      <c r="DY293" s="19"/>
      <c r="DZ293" s="19"/>
      <c r="EA293" s="19"/>
      <c r="EB293" s="19"/>
      <c r="EC293" s="19"/>
      <c r="ED293" s="19"/>
      <c r="EE293" s="19"/>
      <c r="EF293" s="19"/>
      <c r="EG293" s="19"/>
      <c r="EH293" s="19"/>
      <c r="EI293" s="19"/>
      <c r="EJ293" s="19"/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  <c r="FA293" s="19"/>
      <c r="FB293" s="19"/>
      <c r="FC293" s="19"/>
      <c r="FD293" s="19"/>
      <c r="FE293" s="19"/>
      <c r="FF293" s="19"/>
      <c r="FG293" s="19"/>
      <c r="FH293" s="19"/>
      <c r="FI293" s="19"/>
      <c r="FJ293" s="19"/>
      <c r="FK293" s="19"/>
      <c r="FL293" s="19"/>
      <c r="FM293" s="19"/>
      <c r="FN293" s="19"/>
      <c r="FO293" s="19"/>
      <c r="FP293" s="19"/>
      <c r="FQ293" s="19"/>
      <c r="FR293" s="19"/>
      <c r="FS293" s="19"/>
      <c r="FT293" s="19"/>
      <c r="FU293" s="19"/>
      <c r="FV293" s="19"/>
      <c r="FW293" s="19"/>
      <c r="FX293" s="19"/>
      <c r="FY293" s="19"/>
      <c r="FZ293" s="19"/>
      <c r="GA293" s="19"/>
      <c r="GB293" s="19"/>
      <c r="GC293" s="19"/>
      <c r="GD293" s="19"/>
      <c r="GE293" s="19"/>
      <c r="GF293" s="19"/>
      <c r="GG293" s="19"/>
      <c r="GH293" s="19"/>
      <c r="GI293" s="19"/>
      <c r="GJ293" s="19"/>
      <c r="GK293" s="19"/>
      <c r="GL293" s="19"/>
      <c r="GM293" s="19"/>
      <c r="GN293" s="19"/>
      <c r="GO293" s="19"/>
      <c r="GP293" s="19"/>
    </row>
    <row r="294" spans="1:198" ht="24" customHeight="1" x14ac:dyDescent="0.2">
      <c r="A294" s="19"/>
      <c r="B294" s="19"/>
      <c r="C294" s="19"/>
      <c r="D294" s="19"/>
      <c r="E294" s="19"/>
      <c r="F294" s="19"/>
      <c r="G294" s="19"/>
      <c r="H294" s="83"/>
      <c r="I294" s="83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DC294" s="19"/>
      <c r="DD294" s="19"/>
      <c r="DE294" s="19"/>
      <c r="DF294" s="19"/>
      <c r="DG294" s="19"/>
      <c r="DH294" s="19"/>
      <c r="DI294" s="19"/>
      <c r="DJ294" s="19"/>
      <c r="DK294" s="19"/>
      <c r="DL294" s="19"/>
      <c r="DM294" s="19"/>
      <c r="DN294" s="19"/>
      <c r="DO294" s="19"/>
      <c r="DP294" s="19"/>
      <c r="DQ294" s="19"/>
      <c r="DR294" s="19"/>
      <c r="DS294" s="19"/>
      <c r="DT294" s="19"/>
      <c r="DU294" s="19"/>
      <c r="DV294" s="19"/>
      <c r="DW294" s="19"/>
      <c r="DX294" s="19"/>
      <c r="DY294" s="19"/>
      <c r="DZ294" s="19"/>
      <c r="EA294" s="19"/>
      <c r="EB294" s="19"/>
      <c r="EC294" s="19"/>
      <c r="ED294" s="19"/>
      <c r="EE294" s="19"/>
      <c r="EF294" s="19"/>
      <c r="EG294" s="19"/>
      <c r="EH294" s="19"/>
      <c r="EI294" s="19"/>
      <c r="EJ294" s="19"/>
      <c r="EK294" s="19"/>
      <c r="EL294" s="19"/>
      <c r="EM294" s="19"/>
      <c r="EN294" s="19"/>
      <c r="EO294" s="19"/>
      <c r="EP294" s="19"/>
      <c r="EQ294" s="19"/>
      <c r="ER294" s="19"/>
      <c r="ES294" s="19"/>
      <c r="ET294" s="19"/>
      <c r="EU294" s="19"/>
      <c r="EV294" s="19"/>
      <c r="EW294" s="19"/>
      <c r="EX294" s="19"/>
      <c r="EY294" s="19"/>
      <c r="EZ294" s="19"/>
      <c r="FA294" s="19"/>
      <c r="FB294" s="19"/>
      <c r="FC294" s="19"/>
      <c r="FD294" s="19"/>
      <c r="FE294" s="19"/>
      <c r="FF294" s="19"/>
      <c r="FG294" s="19"/>
      <c r="FH294" s="19"/>
      <c r="FI294" s="19"/>
      <c r="FJ294" s="19"/>
      <c r="FK294" s="19"/>
      <c r="FL294" s="19"/>
      <c r="FM294" s="19"/>
      <c r="FN294" s="19"/>
      <c r="FO294" s="19"/>
      <c r="FP294" s="19"/>
      <c r="FQ294" s="19"/>
      <c r="FR294" s="19"/>
      <c r="FS294" s="19"/>
      <c r="FT294" s="19"/>
      <c r="FU294" s="19"/>
      <c r="FV294" s="19"/>
      <c r="FW294" s="19"/>
      <c r="FX294" s="19"/>
      <c r="FY294" s="19"/>
      <c r="FZ294" s="19"/>
      <c r="GA294" s="19"/>
      <c r="GB294" s="19"/>
      <c r="GC294" s="19"/>
      <c r="GD294" s="19"/>
      <c r="GE294" s="19"/>
      <c r="GF294" s="19"/>
      <c r="GG294" s="19"/>
      <c r="GH294" s="19"/>
      <c r="GI294" s="19"/>
      <c r="GJ294" s="19"/>
      <c r="GK294" s="19"/>
      <c r="GL294" s="19"/>
      <c r="GM294" s="19"/>
      <c r="GN294" s="19"/>
      <c r="GO294" s="19"/>
      <c r="GP294" s="19"/>
    </row>
    <row r="295" spans="1:198" ht="24" customHeight="1" x14ac:dyDescent="0.2">
      <c r="A295" s="19"/>
      <c r="B295" s="19"/>
      <c r="C295" s="19"/>
      <c r="D295" s="19"/>
      <c r="E295" s="19"/>
      <c r="F295" s="19"/>
      <c r="G295" s="19"/>
      <c r="H295" s="83"/>
      <c r="I295" s="83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DC295" s="19"/>
      <c r="DD295" s="19"/>
      <c r="DE295" s="19"/>
      <c r="DF295" s="19"/>
      <c r="DG295" s="19"/>
      <c r="DH295" s="19"/>
      <c r="DI295" s="19"/>
      <c r="DJ295" s="19"/>
      <c r="DK295" s="19"/>
      <c r="DL295" s="19"/>
      <c r="DM295" s="19"/>
      <c r="DN295" s="19"/>
      <c r="DO295" s="19"/>
      <c r="DP295" s="19"/>
      <c r="DQ295" s="19"/>
      <c r="DR295" s="19"/>
      <c r="DS295" s="19"/>
      <c r="DT295" s="19"/>
      <c r="DU295" s="19"/>
      <c r="DV295" s="19"/>
      <c r="DW295" s="19"/>
      <c r="DX295" s="19"/>
      <c r="DY295" s="19"/>
      <c r="DZ295" s="19"/>
      <c r="EA295" s="19"/>
      <c r="EB295" s="19"/>
      <c r="EC295" s="19"/>
      <c r="ED295" s="19"/>
      <c r="EE295" s="19"/>
      <c r="EF295" s="19"/>
      <c r="EG295" s="19"/>
      <c r="EH295" s="19"/>
      <c r="EI295" s="19"/>
      <c r="EJ295" s="19"/>
      <c r="EK295" s="19"/>
      <c r="EL295" s="19"/>
      <c r="EM295" s="19"/>
      <c r="EN295" s="19"/>
      <c r="EO295" s="19"/>
      <c r="EP295" s="19"/>
      <c r="EQ295" s="19"/>
      <c r="ER295" s="19"/>
      <c r="ES295" s="19"/>
      <c r="ET295" s="19"/>
      <c r="EU295" s="19"/>
      <c r="EV295" s="19"/>
      <c r="EW295" s="19"/>
      <c r="EX295" s="19"/>
      <c r="EY295" s="19"/>
      <c r="EZ295" s="19"/>
      <c r="FA295" s="19"/>
      <c r="FB295" s="19"/>
      <c r="FC295" s="19"/>
      <c r="FD295" s="19"/>
      <c r="FE295" s="19"/>
      <c r="FF295" s="19"/>
      <c r="FG295" s="19"/>
      <c r="FH295" s="19"/>
      <c r="FI295" s="19"/>
      <c r="FJ295" s="19"/>
      <c r="FK295" s="19"/>
      <c r="FL295" s="19"/>
      <c r="FM295" s="19"/>
      <c r="FN295" s="19"/>
      <c r="FO295" s="19"/>
      <c r="FP295" s="19"/>
      <c r="FQ295" s="19"/>
      <c r="FR295" s="19"/>
      <c r="FS295" s="19"/>
      <c r="FT295" s="19"/>
      <c r="FU295" s="19"/>
      <c r="FV295" s="19"/>
      <c r="FW295" s="19"/>
      <c r="FX295" s="19"/>
      <c r="FY295" s="19"/>
      <c r="FZ295" s="19"/>
      <c r="GA295" s="19"/>
      <c r="GB295" s="19"/>
      <c r="GC295" s="19"/>
      <c r="GD295" s="19"/>
      <c r="GE295" s="19"/>
      <c r="GF295" s="19"/>
      <c r="GG295" s="19"/>
      <c r="GH295" s="19"/>
      <c r="GI295" s="19"/>
      <c r="GJ295" s="19"/>
      <c r="GK295" s="19"/>
      <c r="GL295" s="19"/>
      <c r="GM295" s="19"/>
      <c r="GN295" s="19"/>
      <c r="GO295" s="19"/>
      <c r="GP295" s="19"/>
    </row>
    <row r="296" spans="1:198" ht="24" customHeight="1" x14ac:dyDescent="0.2">
      <c r="A296" s="19"/>
      <c r="B296" s="19"/>
      <c r="C296" s="19"/>
      <c r="D296" s="19"/>
      <c r="E296" s="19"/>
      <c r="F296" s="19"/>
      <c r="G296" s="19"/>
      <c r="H296" s="83"/>
      <c r="I296" s="83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DC296" s="19"/>
      <c r="DD296" s="19"/>
      <c r="DE296" s="19"/>
      <c r="DF296" s="19"/>
      <c r="DG296" s="19"/>
      <c r="DH296" s="19"/>
      <c r="DI296" s="19"/>
      <c r="DJ296" s="19"/>
      <c r="DK296" s="19"/>
      <c r="DL296" s="19"/>
      <c r="DM296" s="19"/>
      <c r="DN296" s="19"/>
      <c r="DO296" s="19"/>
      <c r="DP296" s="19"/>
      <c r="DQ296" s="19"/>
      <c r="DR296" s="19"/>
      <c r="DS296" s="19"/>
      <c r="DT296" s="19"/>
      <c r="DU296" s="19"/>
      <c r="DV296" s="19"/>
      <c r="DW296" s="19"/>
      <c r="DX296" s="19"/>
      <c r="DY296" s="19"/>
      <c r="DZ296" s="19"/>
      <c r="EA296" s="19"/>
      <c r="EB296" s="19"/>
      <c r="EC296" s="19"/>
      <c r="ED296" s="19"/>
      <c r="EE296" s="19"/>
      <c r="EF296" s="19"/>
      <c r="EG296" s="19"/>
      <c r="EH296" s="19"/>
      <c r="EI296" s="19"/>
      <c r="EJ296" s="19"/>
      <c r="EK296" s="19"/>
      <c r="EL296" s="19"/>
      <c r="EM296" s="19"/>
      <c r="EN296" s="19"/>
      <c r="EO296" s="19"/>
      <c r="EP296" s="19"/>
      <c r="EQ296" s="19"/>
      <c r="ER296" s="19"/>
      <c r="ES296" s="19"/>
      <c r="ET296" s="19"/>
      <c r="EU296" s="19"/>
      <c r="EV296" s="19"/>
      <c r="EW296" s="19"/>
      <c r="EX296" s="19"/>
      <c r="EY296" s="19"/>
      <c r="EZ296" s="19"/>
      <c r="FA296" s="19"/>
      <c r="FB296" s="19"/>
      <c r="FC296" s="19"/>
      <c r="FD296" s="19"/>
      <c r="FE296" s="19"/>
      <c r="FF296" s="19"/>
      <c r="FG296" s="19"/>
      <c r="FH296" s="19"/>
      <c r="FI296" s="19"/>
      <c r="FJ296" s="19"/>
      <c r="FK296" s="19"/>
      <c r="FL296" s="19"/>
      <c r="FM296" s="19"/>
      <c r="FN296" s="19"/>
      <c r="FO296" s="19"/>
      <c r="FP296" s="19"/>
      <c r="FQ296" s="19"/>
      <c r="FR296" s="19"/>
      <c r="FS296" s="19"/>
      <c r="FT296" s="19"/>
      <c r="FU296" s="19"/>
      <c r="FV296" s="19"/>
      <c r="FW296" s="19"/>
      <c r="FX296" s="19"/>
      <c r="FY296" s="19"/>
      <c r="FZ296" s="19"/>
      <c r="GA296" s="19"/>
      <c r="GB296" s="19"/>
      <c r="GC296" s="19"/>
      <c r="GD296" s="19"/>
      <c r="GE296" s="19"/>
      <c r="GF296" s="19"/>
      <c r="GG296" s="19"/>
      <c r="GH296" s="19"/>
      <c r="GI296" s="19"/>
      <c r="GJ296" s="19"/>
      <c r="GK296" s="19"/>
      <c r="GL296" s="19"/>
      <c r="GM296" s="19"/>
      <c r="GN296" s="19"/>
      <c r="GO296" s="19"/>
      <c r="GP296" s="19"/>
    </row>
    <row r="297" spans="1:198" ht="24" customHeight="1" x14ac:dyDescent="0.2">
      <c r="A297" s="19"/>
      <c r="B297" s="19"/>
      <c r="C297" s="19"/>
      <c r="D297" s="19"/>
      <c r="E297" s="19"/>
      <c r="F297" s="19"/>
      <c r="G297" s="19"/>
      <c r="H297" s="83"/>
      <c r="I297" s="83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DC297" s="19"/>
      <c r="DD297" s="19"/>
      <c r="DE297" s="19"/>
      <c r="DF297" s="19"/>
      <c r="DG297" s="19"/>
      <c r="DH297" s="19"/>
      <c r="DI297" s="19"/>
      <c r="DJ297" s="19"/>
      <c r="DK297" s="19"/>
      <c r="DL297" s="19"/>
      <c r="DM297" s="19"/>
      <c r="DN297" s="19"/>
      <c r="DO297" s="19"/>
      <c r="DP297" s="19"/>
      <c r="DQ297" s="19"/>
      <c r="DR297" s="19"/>
      <c r="DS297" s="19"/>
      <c r="DT297" s="19"/>
      <c r="DU297" s="19"/>
      <c r="DV297" s="19"/>
      <c r="DW297" s="19"/>
      <c r="DX297" s="19"/>
      <c r="DY297" s="19"/>
      <c r="DZ297" s="19"/>
      <c r="EA297" s="19"/>
      <c r="EB297" s="19"/>
      <c r="EC297" s="19"/>
      <c r="ED297" s="19"/>
      <c r="EE297" s="19"/>
      <c r="EF297" s="19"/>
      <c r="EG297" s="19"/>
      <c r="EH297" s="19"/>
      <c r="EI297" s="19"/>
      <c r="EJ297" s="19"/>
      <c r="EK297" s="19"/>
      <c r="EL297" s="19"/>
      <c r="EM297" s="19"/>
      <c r="EN297" s="19"/>
      <c r="EO297" s="19"/>
      <c r="EP297" s="19"/>
      <c r="EQ297" s="19"/>
      <c r="ER297" s="19"/>
      <c r="ES297" s="19"/>
      <c r="ET297" s="19"/>
      <c r="EU297" s="19"/>
      <c r="EV297" s="19"/>
      <c r="EW297" s="19"/>
      <c r="EX297" s="19"/>
      <c r="EY297" s="19"/>
      <c r="EZ297" s="19"/>
      <c r="FA297" s="19"/>
      <c r="FB297" s="19"/>
      <c r="FC297" s="19"/>
      <c r="FD297" s="19"/>
      <c r="FE297" s="19"/>
      <c r="FF297" s="19"/>
      <c r="FG297" s="19"/>
      <c r="FH297" s="19"/>
      <c r="FI297" s="19"/>
      <c r="FJ297" s="19"/>
      <c r="FK297" s="19"/>
      <c r="FL297" s="19"/>
      <c r="FM297" s="19"/>
      <c r="FN297" s="19"/>
      <c r="FO297" s="19"/>
      <c r="FP297" s="19"/>
      <c r="FQ297" s="19"/>
      <c r="FR297" s="19"/>
      <c r="FS297" s="19"/>
      <c r="FT297" s="19"/>
      <c r="FU297" s="19"/>
      <c r="FV297" s="19"/>
      <c r="FW297" s="19"/>
      <c r="FX297" s="19"/>
      <c r="FY297" s="19"/>
      <c r="FZ297" s="19"/>
      <c r="GA297" s="19"/>
      <c r="GB297" s="19"/>
      <c r="GC297" s="19"/>
      <c r="GD297" s="19"/>
      <c r="GE297" s="19"/>
      <c r="GF297" s="19"/>
      <c r="GG297" s="19"/>
      <c r="GH297" s="19"/>
      <c r="GI297" s="19"/>
      <c r="GJ297" s="19"/>
      <c r="GK297" s="19"/>
      <c r="GL297" s="19"/>
      <c r="GM297" s="19"/>
      <c r="GN297" s="19"/>
      <c r="GO297" s="19"/>
      <c r="GP297" s="19"/>
    </row>
    <row r="298" spans="1:198" ht="24" customHeight="1" x14ac:dyDescent="0.2">
      <c r="A298" s="19"/>
      <c r="B298" s="19"/>
      <c r="C298" s="19"/>
      <c r="D298" s="19"/>
      <c r="E298" s="19"/>
      <c r="F298" s="19"/>
      <c r="G298" s="19"/>
      <c r="H298" s="83"/>
      <c r="I298" s="83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DC298" s="19"/>
      <c r="DD298" s="19"/>
      <c r="DE298" s="19"/>
      <c r="DF298" s="19"/>
      <c r="DG298" s="19"/>
      <c r="DH298" s="19"/>
      <c r="DI298" s="19"/>
      <c r="DJ298" s="19"/>
      <c r="DK298" s="19"/>
      <c r="DL298" s="19"/>
      <c r="DM298" s="19"/>
      <c r="DN298" s="19"/>
      <c r="DO298" s="19"/>
      <c r="DP298" s="19"/>
      <c r="DQ298" s="19"/>
      <c r="DR298" s="19"/>
      <c r="DS298" s="19"/>
      <c r="DT298" s="19"/>
      <c r="DU298" s="19"/>
      <c r="DV298" s="19"/>
      <c r="DW298" s="19"/>
      <c r="DX298" s="19"/>
      <c r="DY298" s="19"/>
      <c r="DZ298" s="19"/>
      <c r="EA298" s="19"/>
      <c r="EB298" s="19"/>
      <c r="EC298" s="19"/>
      <c r="ED298" s="19"/>
      <c r="EE298" s="19"/>
      <c r="EF298" s="19"/>
      <c r="EG298" s="19"/>
      <c r="EH298" s="19"/>
      <c r="EI298" s="19"/>
      <c r="EJ298" s="19"/>
      <c r="EK298" s="19"/>
      <c r="EL298" s="19"/>
      <c r="EM298" s="19"/>
      <c r="EN298" s="19"/>
      <c r="EO298" s="19"/>
      <c r="EP298" s="19"/>
      <c r="EQ298" s="19"/>
      <c r="ER298" s="19"/>
      <c r="ES298" s="19"/>
      <c r="ET298" s="19"/>
      <c r="EU298" s="19"/>
      <c r="EV298" s="19"/>
      <c r="EW298" s="19"/>
      <c r="EX298" s="19"/>
      <c r="EY298" s="19"/>
      <c r="EZ298" s="19"/>
      <c r="FA298" s="19"/>
      <c r="FB298" s="19"/>
      <c r="FC298" s="19"/>
      <c r="FD298" s="19"/>
      <c r="FE298" s="19"/>
      <c r="FF298" s="19"/>
      <c r="FG298" s="19"/>
      <c r="FH298" s="19"/>
      <c r="FI298" s="19"/>
      <c r="FJ298" s="19"/>
      <c r="FK298" s="19"/>
      <c r="FL298" s="19"/>
      <c r="FM298" s="19"/>
      <c r="FN298" s="19"/>
      <c r="FO298" s="19"/>
      <c r="FP298" s="19"/>
      <c r="FQ298" s="19"/>
      <c r="FR298" s="19"/>
      <c r="FS298" s="19"/>
      <c r="FT298" s="19"/>
      <c r="FU298" s="19"/>
      <c r="FV298" s="19"/>
      <c r="FW298" s="19"/>
      <c r="FX298" s="19"/>
      <c r="FY298" s="19"/>
      <c r="FZ298" s="19"/>
      <c r="GA298" s="19"/>
      <c r="GB298" s="19"/>
      <c r="GC298" s="19"/>
      <c r="GD298" s="19"/>
      <c r="GE298" s="19"/>
      <c r="GF298" s="19"/>
      <c r="GG298" s="19"/>
      <c r="GH298" s="19"/>
      <c r="GI298" s="19"/>
      <c r="GJ298" s="19"/>
      <c r="GK298" s="19"/>
      <c r="GL298" s="19"/>
      <c r="GM298" s="19"/>
      <c r="GN298" s="19"/>
      <c r="GO298" s="19"/>
      <c r="GP298" s="19"/>
    </row>
    <row r="299" spans="1:198" ht="24" customHeight="1" x14ac:dyDescent="0.2">
      <c r="A299" s="19"/>
      <c r="B299" s="19"/>
      <c r="C299" s="19"/>
      <c r="D299" s="19"/>
      <c r="E299" s="19"/>
      <c r="F299" s="19"/>
      <c r="G299" s="19"/>
      <c r="H299" s="83"/>
      <c r="I299" s="83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DC299" s="19"/>
      <c r="DD299" s="19"/>
      <c r="DE299" s="19"/>
      <c r="DF299" s="19"/>
      <c r="DG299" s="19"/>
      <c r="DH299" s="19"/>
      <c r="DI299" s="19"/>
      <c r="DJ299" s="19"/>
      <c r="DK299" s="19"/>
      <c r="DL299" s="19"/>
      <c r="DM299" s="19"/>
      <c r="DN299" s="19"/>
      <c r="DO299" s="19"/>
      <c r="DP299" s="19"/>
      <c r="DQ299" s="19"/>
      <c r="DR299" s="19"/>
      <c r="DS299" s="19"/>
      <c r="DT299" s="19"/>
      <c r="DU299" s="19"/>
      <c r="DV299" s="19"/>
      <c r="DW299" s="19"/>
      <c r="DX299" s="19"/>
      <c r="DY299" s="19"/>
      <c r="DZ299" s="19"/>
      <c r="EA299" s="19"/>
      <c r="EB299" s="19"/>
      <c r="EC299" s="19"/>
      <c r="ED299" s="19"/>
      <c r="EE299" s="19"/>
      <c r="EF299" s="19"/>
      <c r="EG299" s="19"/>
      <c r="EH299" s="19"/>
      <c r="EI299" s="19"/>
      <c r="EJ299" s="19"/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  <c r="FA299" s="19"/>
      <c r="FB299" s="19"/>
      <c r="FC299" s="19"/>
      <c r="FD299" s="19"/>
      <c r="FE299" s="19"/>
      <c r="FF299" s="19"/>
      <c r="FG299" s="19"/>
      <c r="FH299" s="19"/>
      <c r="FI299" s="19"/>
      <c r="FJ299" s="19"/>
      <c r="FK299" s="19"/>
      <c r="FL299" s="19"/>
      <c r="FM299" s="19"/>
      <c r="FN299" s="19"/>
      <c r="FO299" s="19"/>
      <c r="FP299" s="19"/>
      <c r="FQ299" s="19"/>
      <c r="FR299" s="19"/>
      <c r="FS299" s="19"/>
      <c r="FT299" s="19"/>
      <c r="FU299" s="19"/>
      <c r="FV299" s="19"/>
      <c r="FW299" s="19"/>
      <c r="FX299" s="19"/>
      <c r="FY299" s="19"/>
      <c r="FZ299" s="19"/>
      <c r="GA299" s="19"/>
      <c r="GB299" s="19"/>
      <c r="GC299" s="19"/>
      <c r="GD299" s="19"/>
      <c r="GE299" s="19"/>
      <c r="GF299" s="19"/>
      <c r="GG299" s="19"/>
      <c r="GH299" s="19"/>
      <c r="GI299" s="19"/>
      <c r="GJ299" s="19"/>
      <c r="GK299" s="19"/>
      <c r="GL299" s="19"/>
      <c r="GM299" s="19"/>
      <c r="GN299" s="19"/>
      <c r="GO299" s="19"/>
      <c r="GP299" s="19"/>
    </row>
    <row r="300" spans="1:198" ht="24" customHeight="1" x14ac:dyDescent="0.2">
      <c r="A300" s="19"/>
      <c r="B300" s="19"/>
      <c r="C300" s="19"/>
      <c r="D300" s="19"/>
      <c r="E300" s="19"/>
      <c r="F300" s="19"/>
      <c r="G300" s="19"/>
      <c r="H300" s="83"/>
      <c r="I300" s="83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DC300" s="19"/>
      <c r="DD300" s="19"/>
      <c r="DE300" s="19"/>
      <c r="DF300" s="19"/>
      <c r="DG300" s="19"/>
      <c r="DH300" s="19"/>
      <c r="DI300" s="19"/>
      <c r="DJ300" s="19"/>
      <c r="DK300" s="19"/>
      <c r="DL300" s="19"/>
      <c r="DM300" s="19"/>
      <c r="DN300" s="19"/>
      <c r="DO300" s="19"/>
      <c r="DP300" s="19"/>
      <c r="DQ300" s="19"/>
      <c r="DR300" s="19"/>
      <c r="DS300" s="19"/>
      <c r="DT300" s="19"/>
      <c r="DU300" s="19"/>
      <c r="DV300" s="19"/>
      <c r="DW300" s="19"/>
      <c r="DX300" s="19"/>
      <c r="DY300" s="19"/>
      <c r="DZ300" s="19"/>
      <c r="EA300" s="19"/>
      <c r="EB300" s="19"/>
      <c r="EC300" s="19"/>
      <c r="ED300" s="19"/>
      <c r="EE300" s="19"/>
      <c r="EF300" s="19"/>
      <c r="EG300" s="19"/>
      <c r="EH300" s="19"/>
      <c r="EI300" s="19"/>
      <c r="EJ300" s="19"/>
      <c r="EK300" s="19"/>
      <c r="EL300" s="19"/>
      <c r="EM300" s="19"/>
      <c r="EN300" s="19"/>
      <c r="EO300" s="19"/>
      <c r="EP300" s="19"/>
      <c r="EQ300" s="19"/>
      <c r="ER300" s="19"/>
      <c r="ES300" s="19"/>
      <c r="ET300" s="19"/>
      <c r="EU300" s="19"/>
      <c r="EV300" s="19"/>
      <c r="EW300" s="19"/>
      <c r="EX300" s="19"/>
      <c r="EY300" s="19"/>
      <c r="EZ300" s="19"/>
      <c r="FA300" s="19"/>
      <c r="FB300" s="19"/>
      <c r="FC300" s="19"/>
      <c r="FD300" s="19"/>
      <c r="FE300" s="19"/>
      <c r="FF300" s="19"/>
      <c r="FG300" s="19"/>
      <c r="FH300" s="19"/>
      <c r="FI300" s="19"/>
      <c r="FJ300" s="19"/>
      <c r="FK300" s="19"/>
      <c r="FL300" s="19"/>
      <c r="FM300" s="19"/>
      <c r="FN300" s="19"/>
      <c r="FO300" s="19"/>
      <c r="FP300" s="19"/>
      <c r="FQ300" s="19"/>
      <c r="FR300" s="19"/>
      <c r="FS300" s="19"/>
      <c r="FT300" s="19"/>
      <c r="FU300" s="19"/>
      <c r="FV300" s="19"/>
      <c r="FW300" s="19"/>
      <c r="FX300" s="19"/>
      <c r="FY300" s="19"/>
      <c r="FZ300" s="19"/>
      <c r="GA300" s="19"/>
      <c r="GB300" s="19"/>
      <c r="GC300" s="19"/>
      <c r="GD300" s="19"/>
      <c r="GE300" s="19"/>
      <c r="GF300" s="19"/>
      <c r="GG300" s="19"/>
      <c r="GH300" s="19"/>
      <c r="GI300" s="19"/>
      <c r="GJ300" s="19"/>
      <c r="GK300" s="19"/>
      <c r="GL300" s="19"/>
      <c r="GM300" s="19"/>
      <c r="GN300" s="19"/>
      <c r="GO300" s="19"/>
      <c r="GP300" s="19"/>
    </row>
    <row r="301" spans="1:198" ht="24" customHeight="1" x14ac:dyDescent="0.2">
      <c r="A301" s="19"/>
      <c r="B301" s="19"/>
      <c r="C301" s="19"/>
      <c r="D301" s="19"/>
      <c r="E301" s="19"/>
      <c r="F301" s="19"/>
      <c r="G301" s="19"/>
      <c r="H301" s="83"/>
      <c r="I301" s="83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DC301" s="19"/>
      <c r="DD301" s="19"/>
      <c r="DE301" s="19"/>
      <c r="DF301" s="19"/>
      <c r="DG301" s="19"/>
      <c r="DH301" s="19"/>
      <c r="DI301" s="19"/>
      <c r="DJ301" s="19"/>
      <c r="DK301" s="19"/>
      <c r="DL301" s="19"/>
      <c r="DM301" s="19"/>
      <c r="DN301" s="19"/>
      <c r="DO301" s="19"/>
      <c r="DP301" s="19"/>
      <c r="DQ301" s="19"/>
      <c r="DR301" s="19"/>
      <c r="DS301" s="19"/>
      <c r="DT301" s="19"/>
      <c r="DU301" s="19"/>
      <c r="DV301" s="19"/>
      <c r="DW301" s="19"/>
      <c r="DX301" s="19"/>
      <c r="DY301" s="19"/>
      <c r="DZ301" s="19"/>
      <c r="EA301" s="19"/>
      <c r="EB301" s="19"/>
      <c r="EC301" s="19"/>
      <c r="ED301" s="19"/>
      <c r="EE301" s="19"/>
      <c r="EF301" s="19"/>
      <c r="EG301" s="19"/>
      <c r="EH301" s="19"/>
      <c r="EI301" s="19"/>
      <c r="EJ301" s="19"/>
      <c r="EK301" s="19"/>
      <c r="EL301" s="19"/>
      <c r="EM301" s="19"/>
      <c r="EN301" s="19"/>
      <c r="EO301" s="19"/>
      <c r="EP301" s="19"/>
      <c r="EQ301" s="19"/>
      <c r="ER301" s="19"/>
      <c r="ES301" s="19"/>
      <c r="ET301" s="19"/>
      <c r="EU301" s="19"/>
      <c r="EV301" s="19"/>
      <c r="EW301" s="19"/>
      <c r="EX301" s="19"/>
      <c r="EY301" s="19"/>
      <c r="EZ301" s="19"/>
      <c r="FA301" s="19"/>
      <c r="FB301" s="19"/>
      <c r="FC301" s="19"/>
      <c r="FD301" s="19"/>
      <c r="FE301" s="19"/>
      <c r="FF301" s="19"/>
      <c r="FG301" s="19"/>
      <c r="FH301" s="19"/>
      <c r="FI301" s="19"/>
      <c r="FJ301" s="19"/>
      <c r="FK301" s="19"/>
      <c r="FL301" s="19"/>
      <c r="FM301" s="19"/>
      <c r="FN301" s="19"/>
      <c r="FO301" s="19"/>
      <c r="FP301" s="19"/>
      <c r="FQ301" s="19"/>
      <c r="FR301" s="19"/>
      <c r="FS301" s="19"/>
      <c r="FT301" s="19"/>
      <c r="FU301" s="19"/>
      <c r="FV301" s="19"/>
      <c r="FW301" s="19"/>
      <c r="FX301" s="19"/>
      <c r="FY301" s="19"/>
      <c r="FZ301" s="19"/>
      <c r="GA301" s="19"/>
      <c r="GB301" s="19"/>
      <c r="GC301" s="19"/>
      <c r="GD301" s="19"/>
      <c r="GE301" s="19"/>
      <c r="GF301" s="19"/>
      <c r="GG301" s="19"/>
      <c r="GH301" s="19"/>
      <c r="GI301" s="19"/>
      <c r="GJ301" s="19"/>
      <c r="GK301" s="19"/>
      <c r="GL301" s="19"/>
      <c r="GM301" s="19"/>
      <c r="GN301" s="19"/>
      <c r="GO301" s="19"/>
      <c r="GP301" s="19"/>
    </row>
    <row r="302" spans="1:198" ht="24" customHeight="1" x14ac:dyDescent="0.2">
      <c r="A302" s="19"/>
      <c r="B302" s="19"/>
      <c r="C302" s="19"/>
      <c r="D302" s="19"/>
      <c r="E302" s="19"/>
      <c r="F302" s="19"/>
      <c r="G302" s="19"/>
      <c r="H302" s="83"/>
      <c r="I302" s="83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DC302" s="19"/>
      <c r="DD302" s="19"/>
      <c r="DE302" s="19"/>
      <c r="DF302" s="19"/>
      <c r="DG302" s="19"/>
      <c r="DH302" s="19"/>
      <c r="DI302" s="19"/>
      <c r="DJ302" s="19"/>
      <c r="DK302" s="19"/>
      <c r="DL302" s="19"/>
      <c r="DM302" s="19"/>
      <c r="DN302" s="19"/>
      <c r="DO302" s="19"/>
      <c r="DP302" s="19"/>
      <c r="DQ302" s="19"/>
      <c r="DR302" s="19"/>
      <c r="DS302" s="19"/>
      <c r="DT302" s="19"/>
      <c r="DU302" s="19"/>
      <c r="DV302" s="19"/>
      <c r="DW302" s="19"/>
      <c r="DX302" s="19"/>
      <c r="DY302" s="19"/>
      <c r="DZ302" s="19"/>
      <c r="EA302" s="19"/>
      <c r="EB302" s="19"/>
      <c r="EC302" s="19"/>
      <c r="ED302" s="19"/>
      <c r="EE302" s="19"/>
      <c r="EF302" s="19"/>
      <c r="EG302" s="19"/>
      <c r="EH302" s="19"/>
      <c r="EI302" s="19"/>
      <c r="EJ302" s="19"/>
      <c r="EK302" s="19"/>
      <c r="EL302" s="19"/>
      <c r="EM302" s="19"/>
      <c r="EN302" s="19"/>
      <c r="EO302" s="19"/>
      <c r="EP302" s="19"/>
      <c r="EQ302" s="19"/>
      <c r="ER302" s="19"/>
      <c r="ES302" s="19"/>
      <c r="ET302" s="19"/>
      <c r="EU302" s="19"/>
      <c r="EV302" s="19"/>
      <c r="EW302" s="19"/>
      <c r="EX302" s="19"/>
      <c r="EY302" s="19"/>
      <c r="EZ302" s="19"/>
      <c r="FA302" s="19"/>
      <c r="FB302" s="19"/>
      <c r="FC302" s="19"/>
      <c r="FD302" s="19"/>
      <c r="FE302" s="19"/>
      <c r="FF302" s="19"/>
      <c r="FG302" s="19"/>
      <c r="FH302" s="19"/>
      <c r="FI302" s="19"/>
      <c r="FJ302" s="19"/>
      <c r="FK302" s="19"/>
      <c r="FL302" s="19"/>
      <c r="FM302" s="19"/>
      <c r="FN302" s="19"/>
      <c r="FO302" s="19"/>
      <c r="FP302" s="19"/>
      <c r="FQ302" s="19"/>
      <c r="FR302" s="19"/>
      <c r="FS302" s="19"/>
      <c r="FT302" s="19"/>
      <c r="FU302" s="19"/>
      <c r="FV302" s="19"/>
      <c r="FW302" s="19"/>
      <c r="FX302" s="19"/>
      <c r="FY302" s="19"/>
      <c r="FZ302" s="19"/>
      <c r="GA302" s="19"/>
      <c r="GB302" s="19"/>
      <c r="GC302" s="19"/>
      <c r="GD302" s="19"/>
      <c r="GE302" s="19"/>
      <c r="GF302" s="19"/>
      <c r="GG302" s="19"/>
      <c r="GH302" s="19"/>
      <c r="GI302" s="19"/>
      <c r="GJ302" s="19"/>
      <c r="GK302" s="19"/>
      <c r="GL302" s="19"/>
      <c r="GM302" s="19"/>
      <c r="GN302" s="19"/>
      <c r="GO302" s="19"/>
      <c r="GP302" s="19"/>
    </row>
    <row r="303" spans="1:198" ht="24" customHeight="1" x14ac:dyDescent="0.2">
      <c r="A303" s="19"/>
      <c r="B303" s="19"/>
      <c r="C303" s="19"/>
      <c r="D303" s="19"/>
      <c r="E303" s="19"/>
      <c r="F303" s="19"/>
      <c r="G303" s="19"/>
      <c r="H303" s="83"/>
      <c r="I303" s="83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DC303" s="19"/>
      <c r="DD303" s="19"/>
      <c r="DE303" s="19"/>
      <c r="DF303" s="19"/>
      <c r="DG303" s="19"/>
      <c r="DH303" s="19"/>
      <c r="DI303" s="19"/>
      <c r="DJ303" s="19"/>
      <c r="DK303" s="19"/>
      <c r="DL303" s="19"/>
      <c r="DM303" s="19"/>
      <c r="DN303" s="19"/>
      <c r="DO303" s="19"/>
      <c r="DP303" s="19"/>
      <c r="DQ303" s="19"/>
      <c r="DR303" s="19"/>
      <c r="DS303" s="19"/>
      <c r="DT303" s="19"/>
      <c r="DU303" s="19"/>
      <c r="DV303" s="19"/>
      <c r="DW303" s="19"/>
      <c r="DX303" s="19"/>
      <c r="DY303" s="19"/>
      <c r="DZ303" s="19"/>
      <c r="EA303" s="19"/>
      <c r="EB303" s="19"/>
      <c r="EC303" s="19"/>
      <c r="ED303" s="19"/>
      <c r="EE303" s="19"/>
      <c r="EF303" s="19"/>
      <c r="EG303" s="19"/>
      <c r="EH303" s="19"/>
      <c r="EI303" s="19"/>
      <c r="EJ303" s="19"/>
      <c r="EK303" s="19"/>
      <c r="EL303" s="19"/>
      <c r="EM303" s="19"/>
      <c r="EN303" s="19"/>
      <c r="EO303" s="19"/>
      <c r="EP303" s="19"/>
      <c r="EQ303" s="19"/>
      <c r="ER303" s="19"/>
      <c r="ES303" s="19"/>
      <c r="ET303" s="19"/>
      <c r="EU303" s="19"/>
      <c r="EV303" s="19"/>
      <c r="EW303" s="19"/>
      <c r="EX303" s="19"/>
      <c r="EY303" s="19"/>
      <c r="EZ303" s="19"/>
      <c r="FA303" s="19"/>
      <c r="FB303" s="19"/>
      <c r="FC303" s="19"/>
      <c r="FD303" s="19"/>
      <c r="FE303" s="19"/>
      <c r="FF303" s="19"/>
      <c r="FG303" s="19"/>
      <c r="FH303" s="19"/>
      <c r="FI303" s="19"/>
      <c r="FJ303" s="19"/>
      <c r="FK303" s="19"/>
      <c r="FL303" s="19"/>
      <c r="FM303" s="19"/>
      <c r="FN303" s="19"/>
      <c r="FO303" s="19"/>
      <c r="FP303" s="19"/>
      <c r="FQ303" s="19"/>
      <c r="FR303" s="19"/>
      <c r="FS303" s="19"/>
      <c r="FT303" s="19"/>
      <c r="FU303" s="19"/>
      <c r="FV303" s="19"/>
      <c r="FW303" s="19"/>
      <c r="FX303" s="19"/>
      <c r="FY303" s="19"/>
      <c r="FZ303" s="19"/>
      <c r="GA303" s="19"/>
      <c r="GB303" s="19"/>
      <c r="GC303" s="19"/>
      <c r="GD303" s="19"/>
      <c r="GE303" s="19"/>
      <c r="GF303" s="19"/>
      <c r="GG303" s="19"/>
      <c r="GH303" s="19"/>
      <c r="GI303" s="19"/>
      <c r="GJ303" s="19"/>
      <c r="GK303" s="19"/>
      <c r="GL303" s="19"/>
      <c r="GM303" s="19"/>
      <c r="GN303" s="19"/>
      <c r="GO303" s="19"/>
      <c r="GP303" s="19"/>
    </row>
    <row r="304" spans="1:198" ht="24" customHeight="1" x14ac:dyDescent="0.2">
      <c r="A304" s="19"/>
      <c r="B304" s="19"/>
      <c r="C304" s="19"/>
      <c r="D304" s="19"/>
      <c r="E304" s="19"/>
      <c r="F304" s="19"/>
      <c r="G304" s="19"/>
      <c r="H304" s="83"/>
      <c r="I304" s="83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DC304" s="19"/>
      <c r="DD304" s="19"/>
      <c r="DE304" s="19"/>
      <c r="DF304" s="19"/>
      <c r="DG304" s="19"/>
      <c r="DH304" s="19"/>
      <c r="DI304" s="19"/>
      <c r="DJ304" s="19"/>
      <c r="DK304" s="19"/>
      <c r="DL304" s="19"/>
      <c r="DM304" s="19"/>
      <c r="DN304" s="19"/>
      <c r="DO304" s="19"/>
      <c r="DP304" s="19"/>
      <c r="DQ304" s="19"/>
      <c r="DR304" s="19"/>
      <c r="DS304" s="19"/>
      <c r="DT304" s="19"/>
      <c r="DU304" s="19"/>
      <c r="DV304" s="19"/>
      <c r="DW304" s="19"/>
      <c r="DX304" s="19"/>
      <c r="DY304" s="19"/>
      <c r="DZ304" s="19"/>
      <c r="EA304" s="19"/>
      <c r="EB304" s="19"/>
      <c r="EC304" s="19"/>
      <c r="ED304" s="19"/>
      <c r="EE304" s="19"/>
      <c r="EF304" s="19"/>
      <c r="EG304" s="19"/>
      <c r="EH304" s="19"/>
      <c r="EI304" s="19"/>
      <c r="EJ304" s="19"/>
      <c r="EK304" s="19"/>
      <c r="EL304" s="19"/>
      <c r="EM304" s="19"/>
      <c r="EN304" s="19"/>
      <c r="EO304" s="19"/>
      <c r="EP304" s="19"/>
      <c r="EQ304" s="19"/>
      <c r="ER304" s="19"/>
      <c r="ES304" s="19"/>
      <c r="ET304" s="19"/>
      <c r="EU304" s="19"/>
      <c r="EV304" s="19"/>
      <c r="EW304" s="19"/>
      <c r="EX304" s="19"/>
      <c r="EY304" s="19"/>
      <c r="EZ304" s="19"/>
      <c r="FA304" s="19"/>
      <c r="FB304" s="19"/>
      <c r="FC304" s="19"/>
      <c r="FD304" s="19"/>
      <c r="FE304" s="19"/>
      <c r="FF304" s="19"/>
      <c r="FG304" s="19"/>
      <c r="FH304" s="19"/>
      <c r="FI304" s="19"/>
      <c r="FJ304" s="19"/>
      <c r="FK304" s="19"/>
      <c r="FL304" s="19"/>
      <c r="FM304" s="19"/>
      <c r="FN304" s="19"/>
      <c r="FO304" s="19"/>
      <c r="FP304" s="19"/>
      <c r="FQ304" s="19"/>
      <c r="FR304" s="19"/>
      <c r="FS304" s="19"/>
      <c r="FT304" s="19"/>
      <c r="FU304" s="19"/>
      <c r="FV304" s="19"/>
      <c r="FW304" s="19"/>
      <c r="FX304" s="19"/>
      <c r="FY304" s="19"/>
      <c r="FZ304" s="19"/>
      <c r="GA304" s="19"/>
      <c r="GB304" s="19"/>
      <c r="GC304" s="19"/>
      <c r="GD304" s="19"/>
      <c r="GE304" s="19"/>
      <c r="GF304" s="19"/>
      <c r="GG304" s="19"/>
      <c r="GH304" s="19"/>
      <c r="GI304" s="19"/>
      <c r="GJ304" s="19"/>
      <c r="GK304" s="19"/>
      <c r="GL304" s="19"/>
      <c r="GM304" s="19"/>
      <c r="GN304" s="19"/>
      <c r="GO304" s="19"/>
      <c r="GP304" s="19"/>
    </row>
    <row r="305" spans="1:198" ht="24" customHeight="1" x14ac:dyDescent="0.2">
      <c r="A305" s="19"/>
      <c r="B305" s="19"/>
      <c r="C305" s="19"/>
      <c r="D305" s="19"/>
      <c r="E305" s="19"/>
      <c r="F305" s="19"/>
      <c r="G305" s="19"/>
      <c r="H305" s="83"/>
      <c r="I305" s="83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DC305" s="19"/>
      <c r="DD305" s="19"/>
      <c r="DE305" s="19"/>
      <c r="DF305" s="19"/>
      <c r="DG305" s="19"/>
      <c r="DH305" s="19"/>
      <c r="DI305" s="19"/>
      <c r="DJ305" s="19"/>
      <c r="DK305" s="19"/>
      <c r="DL305" s="19"/>
      <c r="DM305" s="19"/>
      <c r="DN305" s="19"/>
      <c r="DO305" s="19"/>
      <c r="DP305" s="19"/>
      <c r="DQ305" s="19"/>
      <c r="DR305" s="19"/>
      <c r="DS305" s="19"/>
      <c r="DT305" s="19"/>
      <c r="DU305" s="19"/>
      <c r="DV305" s="19"/>
      <c r="DW305" s="19"/>
      <c r="DX305" s="19"/>
      <c r="DY305" s="19"/>
      <c r="DZ305" s="19"/>
      <c r="EA305" s="19"/>
      <c r="EB305" s="19"/>
      <c r="EC305" s="19"/>
      <c r="ED305" s="19"/>
      <c r="EE305" s="19"/>
      <c r="EF305" s="19"/>
      <c r="EG305" s="19"/>
      <c r="EH305" s="19"/>
      <c r="EI305" s="19"/>
      <c r="EJ305" s="19"/>
      <c r="EK305" s="19"/>
      <c r="EL305" s="19"/>
      <c r="EM305" s="19"/>
      <c r="EN305" s="19"/>
      <c r="EO305" s="19"/>
      <c r="EP305" s="19"/>
      <c r="EQ305" s="19"/>
      <c r="ER305" s="19"/>
      <c r="ES305" s="19"/>
      <c r="ET305" s="19"/>
      <c r="EU305" s="19"/>
      <c r="EV305" s="19"/>
      <c r="EW305" s="19"/>
      <c r="EX305" s="19"/>
      <c r="EY305" s="19"/>
      <c r="EZ305" s="19"/>
      <c r="FA305" s="19"/>
      <c r="FB305" s="19"/>
      <c r="FC305" s="19"/>
      <c r="FD305" s="19"/>
      <c r="FE305" s="19"/>
      <c r="FF305" s="19"/>
      <c r="FG305" s="19"/>
      <c r="FH305" s="19"/>
      <c r="FI305" s="19"/>
      <c r="FJ305" s="19"/>
      <c r="FK305" s="19"/>
      <c r="FL305" s="19"/>
      <c r="FM305" s="19"/>
      <c r="FN305" s="19"/>
      <c r="FO305" s="19"/>
      <c r="FP305" s="19"/>
      <c r="FQ305" s="19"/>
      <c r="FR305" s="19"/>
      <c r="FS305" s="19"/>
      <c r="FT305" s="19"/>
      <c r="FU305" s="19"/>
      <c r="FV305" s="19"/>
      <c r="FW305" s="19"/>
      <c r="FX305" s="19"/>
      <c r="FY305" s="19"/>
      <c r="FZ305" s="19"/>
      <c r="GA305" s="19"/>
      <c r="GB305" s="19"/>
      <c r="GC305" s="19"/>
      <c r="GD305" s="19"/>
      <c r="GE305" s="19"/>
      <c r="GF305" s="19"/>
      <c r="GG305" s="19"/>
      <c r="GH305" s="19"/>
      <c r="GI305" s="19"/>
      <c r="GJ305" s="19"/>
      <c r="GK305" s="19"/>
      <c r="GL305" s="19"/>
      <c r="GM305" s="19"/>
      <c r="GN305" s="19"/>
      <c r="GO305" s="19"/>
      <c r="GP305" s="19"/>
    </row>
    <row r="306" spans="1:198" ht="24" customHeight="1" x14ac:dyDescent="0.2">
      <c r="A306" s="19"/>
      <c r="B306" s="19"/>
      <c r="C306" s="19"/>
      <c r="D306" s="19"/>
      <c r="E306" s="19"/>
      <c r="F306" s="19"/>
      <c r="G306" s="19"/>
      <c r="H306" s="83"/>
      <c r="I306" s="83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DC306" s="19"/>
      <c r="DD306" s="19"/>
      <c r="DE306" s="19"/>
      <c r="DF306" s="19"/>
      <c r="DG306" s="19"/>
      <c r="DH306" s="19"/>
      <c r="DI306" s="19"/>
      <c r="DJ306" s="19"/>
      <c r="DK306" s="19"/>
      <c r="DL306" s="19"/>
      <c r="DM306" s="19"/>
      <c r="DN306" s="19"/>
      <c r="DO306" s="19"/>
      <c r="DP306" s="19"/>
      <c r="DQ306" s="19"/>
      <c r="DR306" s="19"/>
      <c r="DS306" s="19"/>
      <c r="DT306" s="19"/>
      <c r="DU306" s="19"/>
      <c r="DV306" s="19"/>
      <c r="DW306" s="19"/>
      <c r="DX306" s="19"/>
      <c r="DY306" s="19"/>
      <c r="DZ306" s="19"/>
      <c r="EA306" s="19"/>
      <c r="EB306" s="19"/>
      <c r="EC306" s="19"/>
      <c r="ED306" s="19"/>
      <c r="EE306" s="19"/>
      <c r="EF306" s="19"/>
      <c r="EG306" s="19"/>
      <c r="EH306" s="19"/>
      <c r="EI306" s="19"/>
      <c r="EJ306" s="19"/>
      <c r="EK306" s="19"/>
      <c r="EL306" s="19"/>
      <c r="EM306" s="19"/>
      <c r="EN306" s="19"/>
      <c r="EO306" s="19"/>
      <c r="EP306" s="19"/>
      <c r="EQ306" s="19"/>
      <c r="ER306" s="19"/>
      <c r="ES306" s="19"/>
      <c r="ET306" s="19"/>
      <c r="EU306" s="19"/>
      <c r="EV306" s="19"/>
      <c r="EW306" s="19"/>
      <c r="EX306" s="19"/>
      <c r="EY306" s="19"/>
      <c r="EZ306" s="19"/>
      <c r="FA306" s="19"/>
      <c r="FB306" s="19"/>
      <c r="FC306" s="19"/>
      <c r="FD306" s="19"/>
      <c r="FE306" s="19"/>
      <c r="FF306" s="19"/>
      <c r="FG306" s="19"/>
      <c r="FH306" s="19"/>
      <c r="FI306" s="19"/>
      <c r="FJ306" s="19"/>
      <c r="FK306" s="19"/>
      <c r="FL306" s="19"/>
      <c r="FM306" s="19"/>
      <c r="FN306" s="19"/>
      <c r="FO306" s="19"/>
      <c r="FP306" s="19"/>
      <c r="FQ306" s="19"/>
      <c r="FR306" s="19"/>
      <c r="FS306" s="19"/>
      <c r="FT306" s="19"/>
      <c r="FU306" s="19"/>
      <c r="FV306" s="19"/>
      <c r="FW306" s="19"/>
      <c r="FX306" s="19"/>
      <c r="FY306" s="19"/>
      <c r="FZ306" s="19"/>
      <c r="GA306" s="19"/>
      <c r="GB306" s="19"/>
      <c r="GC306" s="19"/>
      <c r="GD306" s="19"/>
      <c r="GE306" s="19"/>
      <c r="GF306" s="19"/>
      <c r="GG306" s="19"/>
      <c r="GH306" s="19"/>
      <c r="GI306" s="19"/>
      <c r="GJ306" s="19"/>
      <c r="GK306" s="19"/>
      <c r="GL306" s="19"/>
      <c r="GM306" s="19"/>
      <c r="GN306" s="19"/>
      <c r="GO306" s="19"/>
      <c r="GP306" s="19"/>
    </row>
    <row r="307" spans="1:198" ht="24" customHeight="1" x14ac:dyDescent="0.2">
      <c r="A307" s="19"/>
      <c r="B307" s="19"/>
      <c r="C307" s="19"/>
      <c r="D307" s="19"/>
      <c r="E307" s="19"/>
      <c r="F307" s="19"/>
      <c r="G307" s="19"/>
      <c r="H307" s="83"/>
      <c r="I307" s="83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DC307" s="19"/>
      <c r="DD307" s="19"/>
      <c r="DE307" s="19"/>
      <c r="DF307" s="19"/>
      <c r="DG307" s="19"/>
      <c r="DH307" s="19"/>
      <c r="DI307" s="19"/>
      <c r="DJ307" s="19"/>
      <c r="DK307" s="19"/>
      <c r="DL307" s="19"/>
      <c r="DM307" s="19"/>
      <c r="DN307" s="19"/>
      <c r="DO307" s="19"/>
      <c r="DP307" s="19"/>
      <c r="DQ307" s="19"/>
      <c r="DR307" s="19"/>
      <c r="DS307" s="19"/>
      <c r="DT307" s="19"/>
      <c r="DU307" s="19"/>
      <c r="DV307" s="19"/>
      <c r="DW307" s="19"/>
      <c r="DX307" s="19"/>
      <c r="DY307" s="19"/>
      <c r="DZ307" s="19"/>
      <c r="EA307" s="19"/>
      <c r="EB307" s="19"/>
      <c r="EC307" s="19"/>
      <c r="ED307" s="19"/>
      <c r="EE307" s="19"/>
      <c r="EF307" s="19"/>
      <c r="EG307" s="19"/>
      <c r="EH307" s="19"/>
      <c r="EI307" s="19"/>
      <c r="EJ307" s="19"/>
      <c r="EK307" s="19"/>
      <c r="EL307" s="19"/>
      <c r="EM307" s="19"/>
      <c r="EN307" s="19"/>
      <c r="EO307" s="19"/>
      <c r="EP307" s="19"/>
      <c r="EQ307" s="19"/>
      <c r="ER307" s="19"/>
      <c r="ES307" s="19"/>
      <c r="ET307" s="19"/>
      <c r="EU307" s="19"/>
      <c r="EV307" s="19"/>
      <c r="EW307" s="19"/>
      <c r="EX307" s="19"/>
      <c r="EY307" s="19"/>
      <c r="EZ307" s="19"/>
      <c r="FA307" s="19"/>
      <c r="FB307" s="19"/>
      <c r="FC307" s="19"/>
      <c r="FD307" s="19"/>
      <c r="FE307" s="19"/>
      <c r="FF307" s="19"/>
      <c r="FG307" s="19"/>
      <c r="FH307" s="19"/>
      <c r="FI307" s="19"/>
      <c r="FJ307" s="19"/>
      <c r="FK307" s="19"/>
      <c r="FL307" s="19"/>
      <c r="FM307" s="19"/>
      <c r="FN307" s="19"/>
      <c r="FO307" s="19"/>
      <c r="FP307" s="19"/>
      <c r="FQ307" s="19"/>
      <c r="FR307" s="19"/>
      <c r="FS307" s="19"/>
      <c r="FT307" s="19"/>
      <c r="FU307" s="19"/>
      <c r="FV307" s="19"/>
      <c r="FW307" s="19"/>
      <c r="FX307" s="19"/>
      <c r="FY307" s="19"/>
      <c r="FZ307" s="19"/>
      <c r="GA307" s="19"/>
      <c r="GB307" s="19"/>
      <c r="GC307" s="19"/>
      <c r="GD307" s="19"/>
      <c r="GE307" s="19"/>
      <c r="GF307" s="19"/>
      <c r="GG307" s="19"/>
      <c r="GH307" s="19"/>
      <c r="GI307" s="19"/>
      <c r="GJ307" s="19"/>
      <c r="GK307" s="19"/>
      <c r="GL307" s="19"/>
      <c r="GM307" s="19"/>
      <c r="GN307" s="19"/>
      <c r="GO307" s="19"/>
      <c r="GP307" s="19"/>
    </row>
    <row r="308" spans="1:198" ht="24" customHeight="1" x14ac:dyDescent="0.2">
      <c r="A308" s="19"/>
      <c r="B308" s="19"/>
      <c r="C308" s="19"/>
      <c r="D308" s="19"/>
      <c r="E308" s="19"/>
      <c r="F308" s="19"/>
      <c r="G308" s="19"/>
      <c r="H308" s="83"/>
      <c r="I308" s="83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DC308" s="19"/>
      <c r="DD308" s="19"/>
      <c r="DE308" s="19"/>
      <c r="DF308" s="19"/>
      <c r="DG308" s="19"/>
      <c r="DH308" s="19"/>
      <c r="DI308" s="19"/>
      <c r="DJ308" s="19"/>
      <c r="DK308" s="19"/>
      <c r="DL308" s="19"/>
      <c r="DM308" s="19"/>
      <c r="DN308" s="19"/>
      <c r="DO308" s="19"/>
      <c r="DP308" s="19"/>
      <c r="DQ308" s="19"/>
      <c r="DR308" s="19"/>
      <c r="DS308" s="19"/>
      <c r="DT308" s="19"/>
      <c r="DU308" s="19"/>
      <c r="DV308" s="19"/>
      <c r="DW308" s="19"/>
      <c r="DX308" s="19"/>
      <c r="DY308" s="19"/>
      <c r="DZ308" s="19"/>
      <c r="EA308" s="19"/>
      <c r="EB308" s="19"/>
      <c r="EC308" s="19"/>
      <c r="ED308" s="19"/>
      <c r="EE308" s="19"/>
      <c r="EF308" s="19"/>
      <c r="EG308" s="19"/>
      <c r="EH308" s="19"/>
      <c r="EI308" s="19"/>
      <c r="EJ308" s="19"/>
      <c r="EK308" s="19"/>
      <c r="EL308" s="19"/>
      <c r="EM308" s="19"/>
      <c r="EN308" s="19"/>
      <c r="EO308" s="19"/>
      <c r="EP308" s="19"/>
      <c r="EQ308" s="19"/>
      <c r="ER308" s="19"/>
      <c r="ES308" s="19"/>
      <c r="ET308" s="19"/>
      <c r="EU308" s="19"/>
      <c r="EV308" s="19"/>
      <c r="EW308" s="19"/>
      <c r="EX308" s="19"/>
      <c r="EY308" s="19"/>
      <c r="EZ308" s="19"/>
      <c r="FA308" s="19"/>
      <c r="FB308" s="19"/>
      <c r="FC308" s="19"/>
      <c r="FD308" s="19"/>
      <c r="FE308" s="19"/>
      <c r="FF308" s="19"/>
      <c r="FG308" s="19"/>
      <c r="FH308" s="19"/>
      <c r="FI308" s="19"/>
      <c r="FJ308" s="19"/>
      <c r="FK308" s="19"/>
      <c r="FL308" s="19"/>
      <c r="FM308" s="19"/>
      <c r="FN308" s="19"/>
      <c r="FO308" s="19"/>
      <c r="FP308" s="19"/>
      <c r="FQ308" s="19"/>
      <c r="FR308" s="19"/>
      <c r="FS308" s="19"/>
      <c r="FT308" s="19"/>
      <c r="FU308" s="19"/>
      <c r="FV308" s="19"/>
      <c r="FW308" s="19"/>
      <c r="FX308" s="19"/>
      <c r="FY308" s="19"/>
      <c r="FZ308" s="19"/>
      <c r="GA308" s="19"/>
      <c r="GB308" s="19"/>
      <c r="GC308" s="19"/>
      <c r="GD308" s="19"/>
      <c r="GE308" s="19"/>
      <c r="GF308" s="19"/>
      <c r="GG308" s="19"/>
      <c r="GH308" s="19"/>
      <c r="GI308" s="19"/>
      <c r="GJ308" s="19"/>
      <c r="GK308" s="19"/>
      <c r="GL308" s="19"/>
      <c r="GM308" s="19"/>
      <c r="GN308" s="19"/>
      <c r="GO308" s="19"/>
      <c r="GP308" s="19"/>
    </row>
    <row r="309" spans="1:198" ht="24" customHeight="1" x14ac:dyDescent="0.2">
      <c r="A309" s="19"/>
      <c r="B309" s="19"/>
      <c r="C309" s="19"/>
      <c r="D309" s="19"/>
      <c r="E309" s="19"/>
      <c r="F309" s="19"/>
      <c r="G309" s="19"/>
      <c r="H309" s="83"/>
      <c r="I309" s="83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DC309" s="19"/>
      <c r="DD309" s="19"/>
      <c r="DE309" s="19"/>
      <c r="DF309" s="19"/>
      <c r="DG309" s="19"/>
      <c r="DH309" s="19"/>
      <c r="DI309" s="19"/>
      <c r="DJ309" s="19"/>
      <c r="DK309" s="19"/>
      <c r="DL309" s="19"/>
      <c r="DM309" s="19"/>
      <c r="DN309" s="19"/>
      <c r="DO309" s="19"/>
      <c r="DP309" s="19"/>
      <c r="DQ309" s="19"/>
      <c r="DR309" s="19"/>
      <c r="DS309" s="19"/>
      <c r="DT309" s="19"/>
      <c r="DU309" s="19"/>
      <c r="DV309" s="19"/>
      <c r="DW309" s="19"/>
      <c r="DX309" s="19"/>
      <c r="DY309" s="19"/>
      <c r="DZ309" s="19"/>
      <c r="EA309" s="19"/>
      <c r="EB309" s="19"/>
      <c r="EC309" s="19"/>
      <c r="ED309" s="19"/>
      <c r="EE309" s="19"/>
      <c r="EF309" s="19"/>
      <c r="EG309" s="19"/>
      <c r="EH309" s="19"/>
      <c r="EI309" s="19"/>
      <c r="EJ309" s="19"/>
      <c r="EK309" s="19"/>
      <c r="EL309" s="19"/>
      <c r="EM309" s="19"/>
      <c r="EN309" s="19"/>
      <c r="EO309" s="19"/>
      <c r="EP309" s="19"/>
      <c r="EQ309" s="19"/>
      <c r="ER309" s="19"/>
      <c r="ES309" s="19"/>
      <c r="ET309" s="19"/>
      <c r="EU309" s="19"/>
      <c r="EV309" s="19"/>
      <c r="EW309" s="19"/>
      <c r="EX309" s="19"/>
      <c r="EY309" s="19"/>
      <c r="EZ309" s="19"/>
      <c r="FA309" s="19"/>
      <c r="FB309" s="19"/>
      <c r="FC309" s="19"/>
      <c r="FD309" s="19"/>
      <c r="FE309" s="19"/>
      <c r="FF309" s="19"/>
      <c r="FG309" s="19"/>
      <c r="FH309" s="19"/>
      <c r="FI309" s="19"/>
      <c r="FJ309" s="19"/>
      <c r="FK309" s="19"/>
      <c r="FL309" s="19"/>
      <c r="FM309" s="19"/>
      <c r="FN309" s="19"/>
      <c r="FO309" s="19"/>
      <c r="FP309" s="19"/>
      <c r="FQ309" s="19"/>
      <c r="FR309" s="19"/>
      <c r="FS309" s="19"/>
      <c r="FT309" s="19"/>
      <c r="FU309" s="19"/>
      <c r="FV309" s="19"/>
      <c r="FW309" s="19"/>
      <c r="FX309" s="19"/>
      <c r="FY309" s="19"/>
      <c r="FZ309" s="19"/>
      <c r="GA309" s="19"/>
      <c r="GB309" s="19"/>
      <c r="GC309" s="19"/>
      <c r="GD309" s="19"/>
      <c r="GE309" s="19"/>
      <c r="GF309" s="19"/>
      <c r="GG309" s="19"/>
      <c r="GH309" s="19"/>
      <c r="GI309" s="19"/>
      <c r="GJ309" s="19"/>
      <c r="GK309" s="19"/>
      <c r="GL309" s="19"/>
      <c r="GM309" s="19"/>
      <c r="GN309" s="19"/>
      <c r="GO309" s="19"/>
      <c r="GP309" s="19"/>
    </row>
    <row r="310" spans="1:198" ht="24" customHeight="1" x14ac:dyDescent="0.2">
      <c r="A310" s="19"/>
      <c r="B310" s="19"/>
      <c r="C310" s="19"/>
      <c r="D310" s="19"/>
      <c r="E310" s="19"/>
      <c r="F310" s="19"/>
      <c r="G310" s="19"/>
      <c r="H310" s="83"/>
      <c r="I310" s="83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DC310" s="19"/>
      <c r="DD310" s="19"/>
      <c r="DE310" s="19"/>
      <c r="DF310" s="19"/>
      <c r="DG310" s="19"/>
      <c r="DH310" s="19"/>
      <c r="DI310" s="19"/>
      <c r="DJ310" s="19"/>
      <c r="DK310" s="19"/>
      <c r="DL310" s="19"/>
      <c r="DM310" s="19"/>
      <c r="DN310" s="19"/>
      <c r="DO310" s="19"/>
      <c r="DP310" s="19"/>
      <c r="DQ310" s="19"/>
      <c r="DR310" s="19"/>
      <c r="DS310" s="19"/>
      <c r="DT310" s="19"/>
      <c r="DU310" s="19"/>
      <c r="DV310" s="19"/>
      <c r="DW310" s="19"/>
      <c r="DX310" s="19"/>
      <c r="DY310" s="19"/>
      <c r="DZ310" s="19"/>
      <c r="EA310" s="19"/>
      <c r="EB310" s="19"/>
      <c r="EC310" s="19"/>
      <c r="ED310" s="19"/>
      <c r="EE310" s="19"/>
      <c r="EF310" s="19"/>
      <c r="EG310" s="19"/>
      <c r="EH310" s="19"/>
      <c r="EI310" s="19"/>
      <c r="EJ310" s="19"/>
      <c r="EK310" s="19"/>
      <c r="EL310" s="19"/>
      <c r="EM310" s="19"/>
      <c r="EN310" s="19"/>
      <c r="EO310" s="19"/>
      <c r="EP310" s="19"/>
      <c r="EQ310" s="19"/>
      <c r="ER310" s="19"/>
      <c r="ES310" s="19"/>
      <c r="ET310" s="19"/>
      <c r="EU310" s="19"/>
      <c r="EV310" s="19"/>
      <c r="EW310" s="19"/>
      <c r="EX310" s="19"/>
      <c r="EY310" s="19"/>
      <c r="EZ310" s="19"/>
      <c r="FA310" s="19"/>
      <c r="FB310" s="19"/>
      <c r="FC310" s="19"/>
      <c r="FD310" s="19"/>
      <c r="FE310" s="19"/>
      <c r="FF310" s="19"/>
      <c r="FG310" s="19"/>
      <c r="FH310" s="19"/>
      <c r="FI310" s="19"/>
      <c r="FJ310" s="19"/>
      <c r="FK310" s="19"/>
      <c r="FL310" s="19"/>
      <c r="FM310" s="19"/>
      <c r="FN310" s="19"/>
      <c r="FO310" s="19"/>
      <c r="FP310" s="19"/>
      <c r="FQ310" s="19"/>
      <c r="FR310" s="19"/>
      <c r="FS310" s="19"/>
      <c r="FT310" s="19"/>
      <c r="FU310" s="19"/>
      <c r="FV310" s="19"/>
      <c r="FW310" s="19"/>
      <c r="FX310" s="19"/>
      <c r="FY310" s="19"/>
      <c r="FZ310" s="19"/>
      <c r="GA310" s="19"/>
      <c r="GB310" s="19"/>
      <c r="GC310" s="19"/>
      <c r="GD310" s="19"/>
      <c r="GE310" s="19"/>
      <c r="GF310" s="19"/>
      <c r="GG310" s="19"/>
      <c r="GH310" s="19"/>
      <c r="GI310" s="19"/>
      <c r="GJ310" s="19"/>
      <c r="GK310" s="19"/>
      <c r="GL310" s="19"/>
      <c r="GM310" s="19"/>
      <c r="GN310" s="19"/>
      <c r="GO310" s="19"/>
      <c r="GP310" s="19"/>
    </row>
    <row r="311" spans="1:198" ht="24" customHeight="1" x14ac:dyDescent="0.2">
      <c r="A311" s="19"/>
      <c r="B311" s="19"/>
      <c r="C311" s="19"/>
      <c r="D311" s="19"/>
      <c r="E311" s="19"/>
      <c r="F311" s="19"/>
      <c r="G311" s="19"/>
      <c r="H311" s="83"/>
      <c r="I311" s="83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DC311" s="19"/>
      <c r="DD311" s="19"/>
      <c r="DE311" s="19"/>
      <c r="DF311" s="19"/>
      <c r="DG311" s="19"/>
      <c r="DH311" s="19"/>
      <c r="DI311" s="19"/>
      <c r="DJ311" s="19"/>
      <c r="DK311" s="19"/>
      <c r="DL311" s="19"/>
      <c r="DM311" s="19"/>
      <c r="DN311" s="19"/>
      <c r="DO311" s="19"/>
      <c r="DP311" s="19"/>
      <c r="DQ311" s="19"/>
      <c r="DR311" s="19"/>
      <c r="DS311" s="19"/>
      <c r="DT311" s="19"/>
      <c r="DU311" s="19"/>
      <c r="DV311" s="19"/>
      <c r="DW311" s="19"/>
      <c r="DX311" s="19"/>
      <c r="DY311" s="19"/>
      <c r="DZ311" s="19"/>
      <c r="EA311" s="19"/>
      <c r="EB311" s="19"/>
      <c r="EC311" s="19"/>
      <c r="ED311" s="19"/>
      <c r="EE311" s="19"/>
      <c r="EF311" s="19"/>
      <c r="EG311" s="19"/>
      <c r="EH311" s="19"/>
      <c r="EI311" s="19"/>
      <c r="EJ311" s="19"/>
      <c r="EK311" s="19"/>
      <c r="EL311" s="19"/>
      <c r="EM311" s="19"/>
      <c r="EN311" s="19"/>
      <c r="EO311" s="19"/>
      <c r="EP311" s="19"/>
      <c r="EQ311" s="19"/>
      <c r="ER311" s="19"/>
      <c r="ES311" s="19"/>
      <c r="ET311" s="19"/>
      <c r="EU311" s="19"/>
      <c r="EV311" s="19"/>
      <c r="EW311" s="19"/>
      <c r="EX311" s="19"/>
      <c r="EY311" s="19"/>
      <c r="EZ311" s="19"/>
      <c r="FA311" s="19"/>
      <c r="FB311" s="19"/>
      <c r="FC311" s="19"/>
      <c r="FD311" s="19"/>
      <c r="FE311" s="19"/>
      <c r="FF311" s="19"/>
      <c r="FG311" s="19"/>
      <c r="FH311" s="19"/>
      <c r="FI311" s="19"/>
      <c r="FJ311" s="19"/>
      <c r="FK311" s="19"/>
      <c r="FL311" s="19"/>
      <c r="FM311" s="19"/>
      <c r="FN311" s="19"/>
      <c r="FO311" s="19"/>
      <c r="FP311" s="19"/>
      <c r="FQ311" s="19"/>
      <c r="FR311" s="19"/>
      <c r="FS311" s="19"/>
      <c r="FT311" s="19"/>
      <c r="FU311" s="19"/>
      <c r="FV311" s="19"/>
      <c r="FW311" s="19"/>
      <c r="FX311" s="19"/>
      <c r="FY311" s="19"/>
      <c r="FZ311" s="19"/>
      <c r="GA311" s="19"/>
      <c r="GB311" s="19"/>
      <c r="GC311" s="19"/>
      <c r="GD311" s="19"/>
      <c r="GE311" s="19"/>
      <c r="GF311" s="19"/>
      <c r="GG311" s="19"/>
      <c r="GH311" s="19"/>
      <c r="GI311" s="19"/>
      <c r="GJ311" s="19"/>
      <c r="GK311" s="19"/>
      <c r="GL311" s="19"/>
      <c r="GM311" s="19"/>
      <c r="GN311" s="19"/>
      <c r="GO311" s="19"/>
      <c r="GP311" s="19"/>
    </row>
    <row r="312" spans="1:198" ht="24" customHeight="1" x14ac:dyDescent="0.2">
      <c r="A312" s="19"/>
      <c r="B312" s="19"/>
      <c r="C312" s="19"/>
      <c r="D312" s="19"/>
      <c r="E312" s="19"/>
      <c r="F312" s="19"/>
      <c r="G312" s="19"/>
      <c r="H312" s="83"/>
      <c r="I312" s="83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DC312" s="19"/>
      <c r="DD312" s="19"/>
      <c r="DE312" s="19"/>
      <c r="DF312" s="19"/>
      <c r="DG312" s="19"/>
      <c r="DH312" s="19"/>
      <c r="DI312" s="19"/>
      <c r="DJ312" s="19"/>
      <c r="DK312" s="19"/>
      <c r="DL312" s="19"/>
      <c r="DM312" s="19"/>
      <c r="DN312" s="19"/>
      <c r="DO312" s="19"/>
      <c r="DP312" s="19"/>
      <c r="DQ312" s="19"/>
      <c r="DR312" s="19"/>
      <c r="DS312" s="19"/>
      <c r="DT312" s="19"/>
      <c r="DU312" s="19"/>
      <c r="DV312" s="19"/>
      <c r="DW312" s="19"/>
      <c r="DX312" s="19"/>
      <c r="DY312" s="19"/>
      <c r="DZ312" s="19"/>
      <c r="EA312" s="19"/>
      <c r="EB312" s="19"/>
      <c r="EC312" s="19"/>
      <c r="ED312" s="19"/>
      <c r="EE312" s="19"/>
      <c r="EF312" s="19"/>
      <c r="EG312" s="19"/>
      <c r="EH312" s="19"/>
      <c r="EI312" s="19"/>
      <c r="EJ312" s="19"/>
      <c r="EK312" s="19"/>
      <c r="EL312" s="19"/>
      <c r="EM312" s="19"/>
      <c r="EN312" s="19"/>
      <c r="EO312" s="19"/>
      <c r="EP312" s="19"/>
      <c r="EQ312" s="19"/>
      <c r="ER312" s="19"/>
      <c r="ES312" s="19"/>
      <c r="ET312" s="19"/>
      <c r="EU312" s="19"/>
      <c r="EV312" s="19"/>
      <c r="EW312" s="19"/>
      <c r="EX312" s="19"/>
      <c r="EY312" s="19"/>
      <c r="EZ312" s="19"/>
      <c r="FA312" s="19"/>
      <c r="FB312" s="19"/>
      <c r="FC312" s="19"/>
      <c r="FD312" s="19"/>
      <c r="FE312" s="19"/>
      <c r="FF312" s="19"/>
      <c r="FG312" s="19"/>
      <c r="FH312" s="19"/>
      <c r="FI312" s="19"/>
      <c r="FJ312" s="19"/>
      <c r="FK312" s="19"/>
      <c r="FL312" s="19"/>
      <c r="FM312" s="19"/>
      <c r="FN312" s="19"/>
      <c r="FO312" s="19"/>
      <c r="FP312" s="19"/>
      <c r="FQ312" s="19"/>
      <c r="FR312" s="19"/>
      <c r="FS312" s="19"/>
      <c r="FT312" s="19"/>
      <c r="FU312" s="19"/>
      <c r="FV312" s="19"/>
      <c r="FW312" s="19"/>
      <c r="FX312" s="19"/>
      <c r="FY312" s="19"/>
      <c r="FZ312" s="19"/>
      <c r="GA312" s="19"/>
      <c r="GB312" s="19"/>
      <c r="GC312" s="19"/>
      <c r="GD312" s="19"/>
      <c r="GE312" s="19"/>
      <c r="GF312" s="19"/>
      <c r="GG312" s="19"/>
      <c r="GH312" s="19"/>
      <c r="GI312" s="19"/>
      <c r="GJ312" s="19"/>
      <c r="GK312" s="19"/>
      <c r="GL312" s="19"/>
      <c r="GM312" s="19"/>
      <c r="GN312" s="19"/>
      <c r="GO312" s="19"/>
      <c r="GP312" s="19"/>
    </row>
    <row r="313" spans="1:198" ht="24" customHeight="1" x14ac:dyDescent="0.2">
      <c r="A313" s="19"/>
      <c r="B313" s="19"/>
      <c r="C313" s="19"/>
      <c r="D313" s="19"/>
      <c r="E313" s="19"/>
      <c r="F313" s="19"/>
      <c r="G313" s="19"/>
      <c r="H313" s="83"/>
      <c r="I313" s="83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DC313" s="19"/>
      <c r="DD313" s="19"/>
      <c r="DE313" s="19"/>
      <c r="DF313" s="19"/>
      <c r="DG313" s="19"/>
      <c r="DH313" s="19"/>
      <c r="DI313" s="19"/>
      <c r="DJ313" s="19"/>
      <c r="DK313" s="19"/>
      <c r="DL313" s="19"/>
      <c r="DM313" s="19"/>
      <c r="DN313" s="19"/>
      <c r="DO313" s="19"/>
      <c r="DP313" s="19"/>
      <c r="DQ313" s="19"/>
      <c r="DR313" s="19"/>
      <c r="DS313" s="19"/>
      <c r="DT313" s="19"/>
      <c r="DU313" s="19"/>
      <c r="DV313" s="19"/>
      <c r="DW313" s="19"/>
      <c r="DX313" s="19"/>
      <c r="DY313" s="19"/>
      <c r="DZ313" s="19"/>
      <c r="EA313" s="19"/>
      <c r="EB313" s="19"/>
      <c r="EC313" s="19"/>
      <c r="ED313" s="19"/>
      <c r="EE313" s="19"/>
      <c r="EF313" s="19"/>
      <c r="EG313" s="19"/>
      <c r="EH313" s="19"/>
      <c r="EI313" s="19"/>
      <c r="EJ313" s="19"/>
      <c r="EK313" s="19"/>
      <c r="EL313" s="19"/>
      <c r="EM313" s="19"/>
      <c r="EN313" s="19"/>
      <c r="EO313" s="19"/>
      <c r="EP313" s="19"/>
      <c r="EQ313" s="19"/>
      <c r="ER313" s="19"/>
      <c r="ES313" s="19"/>
      <c r="ET313" s="19"/>
      <c r="EU313" s="19"/>
      <c r="EV313" s="19"/>
      <c r="EW313" s="19"/>
      <c r="EX313" s="19"/>
      <c r="EY313" s="19"/>
      <c r="EZ313" s="19"/>
      <c r="FA313" s="19"/>
      <c r="FB313" s="19"/>
      <c r="FC313" s="19"/>
      <c r="FD313" s="19"/>
      <c r="FE313" s="19"/>
      <c r="FF313" s="19"/>
      <c r="FG313" s="19"/>
      <c r="FH313" s="19"/>
      <c r="FI313" s="19"/>
      <c r="FJ313" s="19"/>
      <c r="FK313" s="19"/>
      <c r="FL313" s="19"/>
      <c r="FM313" s="19"/>
      <c r="FN313" s="19"/>
      <c r="FO313" s="19"/>
      <c r="FP313" s="19"/>
      <c r="FQ313" s="19"/>
      <c r="FR313" s="19"/>
      <c r="FS313" s="19"/>
      <c r="FT313" s="19"/>
      <c r="FU313" s="19"/>
      <c r="FV313" s="19"/>
      <c r="FW313" s="19"/>
      <c r="FX313" s="19"/>
      <c r="FY313" s="19"/>
      <c r="FZ313" s="19"/>
      <c r="GA313" s="19"/>
      <c r="GB313" s="19"/>
      <c r="GC313" s="19"/>
      <c r="GD313" s="19"/>
      <c r="GE313" s="19"/>
      <c r="GF313" s="19"/>
      <c r="GG313" s="19"/>
      <c r="GH313" s="19"/>
      <c r="GI313" s="19"/>
      <c r="GJ313" s="19"/>
      <c r="GK313" s="19"/>
      <c r="GL313" s="19"/>
      <c r="GM313" s="19"/>
      <c r="GN313" s="19"/>
      <c r="GO313" s="19"/>
      <c r="GP313" s="19"/>
    </row>
    <row r="314" spans="1:198" ht="24" customHeight="1" x14ac:dyDescent="0.2">
      <c r="A314" s="19"/>
      <c r="B314" s="19"/>
      <c r="C314" s="19"/>
      <c r="D314" s="19"/>
      <c r="E314" s="19"/>
      <c r="F314" s="19"/>
      <c r="G314" s="19"/>
      <c r="H314" s="83"/>
      <c r="I314" s="83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DC314" s="19"/>
      <c r="DD314" s="19"/>
      <c r="DE314" s="19"/>
      <c r="DF314" s="19"/>
      <c r="DG314" s="19"/>
      <c r="DH314" s="19"/>
      <c r="DI314" s="19"/>
      <c r="DJ314" s="19"/>
      <c r="DK314" s="19"/>
      <c r="DL314" s="19"/>
      <c r="DM314" s="19"/>
      <c r="DN314" s="19"/>
      <c r="DO314" s="19"/>
      <c r="DP314" s="19"/>
      <c r="DQ314" s="19"/>
      <c r="DR314" s="19"/>
      <c r="DS314" s="19"/>
      <c r="DT314" s="19"/>
      <c r="DU314" s="19"/>
      <c r="DV314" s="19"/>
      <c r="DW314" s="19"/>
      <c r="DX314" s="19"/>
      <c r="DY314" s="19"/>
      <c r="DZ314" s="19"/>
      <c r="EA314" s="19"/>
      <c r="EB314" s="19"/>
      <c r="EC314" s="19"/>
      <c r="ED314" s="19"/>
      <c r="EE314" s="19"/>
      <c r="EF314" s="19"/>
      <c r="EG314" s="19"/>
      <c r="EH314" s="19"/>
      <c r="EI314" s="19"/>
      <c r="EJ314" s="19"/>
      <c r="EK314" s="19"/>
      <c r="EL314" s="19"/>
      <c r="EM314" s="19"/>
      <c r="EN314" s="19"/>
      <c r="EO314" s="19"/>
      <c r="EP314" s="19"/>
      <c r="EQ314" s="19"/>
      <c r="ER314" s="19"/>
      <c r="ES314" s="19"/>
      <c r="ET314" s="19"/>
      <c r="EU314" s="19"/>
      <c r="EV314" s="19"/>
      <c r="EW314" s="19"/>
      <c r="EX314" s="19"/>
      <c r="EY314" s="19"/>
      <c r="EZ314" s="19"/>
      <c r="FA314" s="19"/>
      <c r="FB314" s="19"/>
      <c r="FC314" s="19"/>
      <c r="FD314" s="19"/>
      <c r="FE314" s="19"/>
      <c r="FF314" s="19"/>
      <c r="FG314" s="19"/>
      <c r="FH314" s="19"/>
      <c r="FI314" s="19"/>
      <c r="FJ314" s="19"/>
      <c r="FK314" s="19"/>
      <c r="FL314" s="19"/>
      <c r="FM314" s="19"/>
      <c r="FN314" s="19"/>
      <c r="FO314" s="19"/>
      <c r="FP314" s="19"/>
      <c r="FQ314" s="19"/>
      <c r="FR314" s="19"/>
      <c r="FS314" s="19"/>
      <c r="FT314" s="19"/>
      <c r="FU314" s="19"/>
      <c r="FV314" s="19"/>
      <c r="FW314" s="19"/>
      <c r="FX314" s="19"/>
      <c r="FY314" s="19"/>
      <c r="FZ314" s="19"/>
      <c r="GA314" s="19"/>
      <c r="GB314" s="19"/>
      <c r="GC314" s="19"/>
      <c r="GD314" s="19"/>
      <c r="GE314" s="19"/>
      <c r="GF314" s="19"/>
      <c r="GG314" s="19"/>
      <c r="GH314" s="19"/>
      <c r="GI314" s="19"/>
      <c r="GJ314" s="19"/>
      <c r="GK314" s="19"/>
      <c r="GL314" s="19"/>
      <c r="GM314" s="19"/>
      <c r="GN314" s="19"/>
      <c r="GO314" s="19"/>
      <c r="GP314" s="19"/>
    </row>
    <row r="315" spans="1:198" ht="24" customHeight="1" x14ac:dyDescent="0.2">
      <c r="A315" s="19"/>
      <c r="B315" s="19"/>
      <c r="C315" s="19"/>
      <c r="D315" s="19"/>
      <c r="E315" s="19"/>
      <c r="F315" s="19"/>
      <c r="G315" s="19"/>
      <c r="H315" s="83"/>
      <c r="I315" s="83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DC315" s="19"/>
      <c r="DD315" s="19"/>
      <c r="DE315" s="19"/>
      <c r="DF315" s="19"/>
      <c r="DG315" s="19"/>
      <c r="DH315" s="19"/>
      <c r="DI315" s="19"/>
      <c r="DJ315" s="19"/>
      <c r="DK315" s="19"/>
      <c r="DL315" s="19"/>
      <c r="DM315" s="19"/>
      <c r="DN315" s="19"/>
      <c r="DO315" s="19"/>
      <c r="DP315" s="19"/>
      <c r="DQ315" s="19"/>
      <c r="DR315" s="19"/>
      <c r="DS315" s="19"/>
      <c r="DT315" s="19"/>
      <c r="DU315" s="19"/>
      <c r="DV315" s="19"/>
      <c r="DW315" s="19"/>
      <c r="DX315" s="19"/>
      <c r="DY315" s="19"/>
      <c r="DZ315" s="19"/>
      <c r="EA315" s="19"/>
      <c r="EB315" s="19"/>
      <c r="EC315" s="19"/>
      <c r="ED315" s="19"/>
      <c r="EE315" s="19"/>
      <c r="EF315" s="19"/>
      <c r="EG315" s="19"/>
      <c r="EH315" s="19"/>
      <c r="EI315" s="19"/>
      <c r="EJ315" s="19"/>
      <c r="EK315" s="19"/>
      <c r="EL315" s="19"/>
      <c r="EM315" s="19"/>
      <c r="EN315" s="19"/>
      <c r="EO315" s="19"/>
      <c r="EP315" s="19"/>
      <c r="EQ315" s="19"/>
      <c r="ER315" s="19"/>
      <c r="ES315" s="19"/>
      <c r="ET315" s="19"/>
      <c r="EU315" s="19"/>
      <c r="EV315" s="19"/>
      <c r="EW315" s="19"/>
      <c r="EX315" s="19"/>
      <c r="EY315" s="19"/>
      <c r="EZ315" s="19"/>
      <c r="FA315" s="19"/>
      <c r="FB315" s="19"/>
      <c r="FC315" s="19"/>
      <c r="FD315" s="19"/>
      <c r="FE315" s="19"/>
      <c r="FF315" s="19"/>
      <c r="FG315" s="19"/>
      <c r="FH315" s="19"/>
      <c r="FI315" s="19"/>
      <c r="FJ315" s="19"/>
      <c r="FK315" s="19"/>
      <c r="FL315" s="19"/>
      <c r="FM315" s="19"/>
      <c r="FN315" s="19"/>
      <c r="FO315" s="19"/>
      <c r="FP315" s="19"/>
      <c r="FQ315" s="19"/>
      <c r="FR315" s="19"/>
      <c r="FS315" s="19"/>
      <c r="FT315" s="19"/>
      <c r="FU315" s="19"/>
      <c r="FV315" s="19"/>
      <c r="FW315" s="19"/>
      <c r="FX315" s="19"/>
      <c r="FY315" s="19"/>
      <c r="FZ315" s="19"/>
      <c r="GA315" s="19"/>
      <c r="GB315" s="19"/>
      <c r="GC315" s="19"/>
      <c r="GD315" s="19"/>
      <c r="GE315" s="19"/>
      <c r="GF315" s="19"/>
      <c r="GG315" s="19"/>
      <c r="GH315" s="19"/>
      <c r="GI315" s="19"/>
      <c r="GJ315" s="19"/>
      <c r="GK315" s="19"/>
      <c r="GL315" s="19"/>
      <c r="GM315" s="19"/>
      <c r="GN315" s="19"/>
      <c r="GO315" s="19"/>
      <c r="GP315" s="19"/>
    </row>
    <row r="316" spans="1:198" ht="24" customHeight="1" x14ac:dyDescent="0.2">
      <c r="A316" s="19"/>
      <c r="B316" s="19"/>
      <c r="C316" s="19"/>
      <c r="D316" s="19"/>
      <c r="E316" s="19"/>
      <c r="F316" s="19"/>
      <c r="G316" s="19"/>
      <c r="H316" s="83"/>
      <c r="I316" s="83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DC316" s="19"/>
      <c r="DD316" s="19"/>
      <c r="DE316" s="19"/>
      <c r="DF316" s="19"/>
      <c r="DG316" s="19"/>
      <c r="DH316" s="19"/>
      <c r="DI316" s="19"/>
      <c r="DJ316" s="19"/>
      <c r="DK316" s="19"/>
      <c r="DL316" s="19"/>
      <c r="DM316" s="19"/>
      <c r="DN316" s="19"/>
      <c r="DO316" s="19"/>
      <c r="DP316" s="19"/>
      <c r="DQ316" s="19"/>
      <c r="DR316" s="19"/>
      <c r="DS316" s="19"/>
      <c r="DT316" s="19"/>
      <c r="DU316" s="19"/>
      <c r="DV316" s="19"/>
      <c r="DW316" s="19"/>
      <c r="DX316" s="19"/>
      <c r="DY316" s="19"/>
      <c r="DZ316" s="19"/>
      <c r="EA316" s="19"/>
      <c r="EB316" s="19"/>
      <c r="EC316" s="19"/>
      <c r="ED316" s="19"/>
      <c r="EE316" s="19"/>
      <c r="EF316" s="19"/>
      <c r="EG316" s="19"/>
      <c r="EH316" s="19"/>
      <c r="EI316" s="19"/>
      <c r="EJ316" s="19"/>
      <c r="EK316" s="19"/>
      <c r="EL316" s="19"/>
      <c r="EM316" s="19"/>
      <c r="EN316" s="19"/>
      <c r="EO316" s="19"/>
      <c r="EP316" s="19"/>
      <c r="EQ316" s="19"/>
      <c r="ER316" s="19"/>
      <c r="ES316" s="19"/>
      <c r="ET316" s="19"/>
      <c r="EU316" s="19"/>
      <c r="EV316" s="19"/>
      <c r="EW316" s="19"/>
      <c r="EX316" s="19"/>
      <c r="EY316" s="19"/>
      <c r="EZ316" s="19"/>
      <c r="FA316" s="19"/>
      <c r="FB316" s="19"/>
      <c r="FC316" s="19"/>
      <c r="FD316" s="19"/>
      <c r="FE316" s="19"/>
      <c r="FF316" s="19"/>
      <c r="FG316" s="19"/>
      <c r="FH316" s="19"/>
      <c r="FI316" s="19"/>
      <c r="FJ316" s="19"/>
      <c r="FK316" s="19"/>
      <c r="FL316" s="19"/>
      <c r="FM316" s="19"/>
      <c r="FN316" s="19"/>
      <c r="FO316" s="19"/>
      <c r="FP316" s="19"/>
      <c r="FQ316" s="19"/>
      <c r="FR316" s="19"/>
      <c r="FS316" s="19"/>
      <c r="FT316" s="19"/>
      <c r="FU316" s="19"/>
      <c r="FV316" s="19"/>
      <c r="FW316" s="19"/>
      <c r="FX316" s="19"/>
      <c r="FY316" s="19"/>
      <c r="FZ316" s="19"/>
      <c r="GA316" s="19"/>
      <c r="GB316" s="19"/>
      <c r="GC316" s="19"/>
      <c r="GD316" s="19"/>
      <c r="GE316" s="19"/>
      <c r="GF316" s="19"/>
      <c r="GG316" s="19"/>
      <c r="GH316" s="19"/>
      <c r="GI316" s="19"/>
      <c r="GJ316" s="19"/>
      <c r="GK316" s="19"/>
      <c r="GL316" s="19"/>
      <c r="GM316" s="19"/>
      <c r="GN316" s="19"/>
      <c r="GO316" s="19"/>
      <c r="GP316" s="19"/>
    </row>
    <row r="317" spans="1:198" ht="24" customHeight="1" x14ac:dyDescent="0.2">
      <c r="A317" s="19"/>
      <c r="B317" s="19"/>
      <c r="C317" s="19"/>
      <c r="D317" s="19"/>
      <c r="E317" s="19"/>
      <c r="F317" s="19"/>
      <c r="G317" s="19"/>
      <c r="H317" s="83"/>
      <c r="I317" s="83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DC317" s="19"/>
      <c r="DD317" s="19"/>
      <c r="DE317" s="19"/>
      <c r="DF317" s="19"/>
      <c r="DG317" s="19"/>
      <c r="DH317" s="19"/>
      <c r="DI317" s="19"/>
      <c r="DJ317" s="19"/>
      <c r="DK317" s="19"/>
      <c r="DL317" s="19"/>
      <c r="DM317" s="19"/>
      <c r="DN317" s="19"/>
      <c r="DO317" s="19"/>
      <c r="DP317" s="19"/>
      <c r="DQ317" s="19"/>
      <c r="DR317" s="19"/>
      <c r="DS317" s="19"/>
      <c r="DT317" s="19"/>
      <c r="DU317" s="19"/>
      <c r="DV317" s="19"/>
      <c r="DW317" s="19"/>
      <c r="DX317" s="19"/>
      <c r="DY317" s="19"/>
      <c r="DZ317" s="19"/>
      <c r="EA317" s="19"/>
      <c r="EB317" s="19"/>
      <c r="EC317" s="19"/>
      <c r="ED317" s="19"/>
      <c r="EE317" s="19"/>
      <c r="EF317" s="19"/>
      <c r="EG317" s="19"/>
      <c r="EH317" s="19"/>
      <c r="EI317" s="19"/>
      <c r="EJ317" s="19"/>
      <c r="EK317" s="19"/>
      <c r="EL317" s="19"/>
      <c r="EM317" s="19"/>
      <c r="EN317" s="19"/>
      <c r="EO317" s="19"/>
      <c r="EP317" s="19"/>
      <c r="EQ317" s="19"/>
      <c r="ER317" s="19"/>
      <c r="ES317" s="19"/>
      <c r="ET317" s="19"/>
      <c r="EU317" s="19"/>
      <c r="EV317" s="19"/>
      <c r="EW317" s="19"/>
      <c r="EX317" s="19"/>
      <c r="EY317" s="19"/>
      <c r="EZ317" s="19"/>
      <c r="FA317" s="19"/>
      <c r="FB317" s="19"/>
      <c r="FC317" s="19"/>
      <c r="FD317" s="19"/>
      <c r="FE317" s="19"/>
      <c r="FF317" s="19"/>
      <c r="FG317" s="19"/>
      <c r="FH317" s="19"/>
      <c r="FI317" s="19"/>
      <c r="FJ317" s="19"/>
      <c r="FK317" s="19"/>
      <c r="FL317" s="19"/>
      <c r="FM317" s="19"/>
      <c r="FN317" s="19"/>
      <c r="FO317" s="19"/>
      <c r="FP317" s="19"/>
      <c r="FQ317" s="19"/>
      <c r="FR317" s="19"/>
      <c r="FS317" s="19"/>
      <c r="FT317" s="19"/>
      <c r="FU317" s="19"/>
      <c r="FV317" s="19"/>
      <c r="FW317" s="19"/>
      <c r="FX317" s="19"/>
      <c r="FY317" s="19"/>
      <c r="FZ317" s="19"/>
      <c r="GA317" s="19"/>
      <c r="GB317" s="19"/>
      <c r="GC317" s="19"/>
      <c r="GD317" s="19"/>
      <c r="GE317" s="19"/>
      <c r="GF317" s="19"/>
      <c r="GG317" s="19"/>
      <c r="GH317" s="19"/>
      <c r="GI317" s="19"/>
      <c r="GJ317" s="19"/>
      <c r="GK317" s="19"/>
      <c r="GL317" s="19"/>
      <c r="GM317" s="19"/>
      <c r="GN317" s="19"/>
      <c r="GO317" s="19"/>
      <c r="GP317" s="19"/>
    </row>
    <row r="318" spans="1:198" ht="24" customHeight="1" x14ac:dyDescent="0.2">
      <c r="A318" s="19"/>
      <c r="B318" s="19"/>
      <c r="C318" s="19"/>
      <c r="D318" s="19"/>
      <c r="E318" s="19"/>
      <c r="F318" s="19"/>
      <c r="G318" s="19"/>
      <c r="H318" s="83"/>
      <c r="I318" s="83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  <c r="DE318" s="19"/>
      <c r="DF318" s="19"/>
      <c r="DG318" s="19"/>
      <c r="DH318" s="19"/>
      <c r="DI318" s="19"/>
      <c r="DJ318" s="19"/>
      <c r="DK318" s="19"/>
      <c r="DL318" s="19"/>
      <c r="DM318" s="19"/>
      <c r="DN318" s="19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/>
      <c r="DY318" s="19"/>
      <c r="DZ318" s="19"/>
      <c r="EA318" s="19"/>
      <c r="EB318" s="19"/>
      <c r="EC318" s="19"/>
      <c r="ED318" s="19"/>
      <c r="EE318" s="19"/>
      <c r="EF318" s="19"/>
      <c r="EG318" s="19"/>
      <c r="EH318" s="19"/>
      <c r="EI318" s="19"/>
      <c r="EJ318" s="19"/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  <c r="FA318" s="19"/>
      <c r="FB318" s="19"/>
      <c r="FC318" s="19"/>
      <c r="FD318" s="19"/>
      <c r="FE318" s="19"/>
      <c r="FF318" s="19"/>
      <c r="FG318" s="19"/>
      <c r="FH318" s="19"/>
      <c r="FI318" s="19"/>
      <c r="FJ318" s="19"/>
      <c r="FK318" s="19"/>
      <c r="FL318" s="19"/>
      <c r="FM318" s="19"/>
      <c r="FN318" s="19"/>
      <c r="FO318" s="19"/>
      <c r="FP318" s="19"/>
      <c r="FQ318" s="19"/>
      <c r="FR318" s="19"/>
      <c r="FS318" s="19"/>
      <c r="FT318" s="19"/>
      <c r="FU318" s="19"/>
      <c r="FV318" s="19"/>
      <c r="FW318" s="19"/>
      <c r="FX318" s="19"/>
      <c r="FY318" s="19"/>
      <c r="FZ318" s="19"/>
      <c r="GA318" s="19"/>
      <c r="GB318" s="19"/>
      <c r="GC318" s="19"/>
      <c r="GD318" s="19"/>
      <c r="GE318" s="19"/>
      <c r="GF318" s="19"/>
      <c r="GG318" s="19"/>
      <c r="GH318" s="19"/>
      <c r="GI318" s="19"/>
      <c r="GJ318" s="19"/>
      <c r="GK318" s="19"/>
      <c r="GL318" s="19"/>
      <c r="GM318" s="19"/>
      <c r="GN318" s="19"/>
      <c r="GO318" s="19"/>
      <c r="GP318" s="19"/>
    </row>
    <row r="319" spans="1:198" ht="24" customHeight="1" x14ac:dyDescent="0.2">
      <c r="A319" s="19"/>
      <c r="B319" s="19"/>
      <c r="C319" s="19"/>
      <c r="D319" s="19"/>
      <c r="E319" s="19"/>
      <c r="F319" s="19"/>
      <c r="G319" s="19"/>
      <c r="H319" s="83"/>
      <c r="I319" s="83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DC319" s="19"/>
      <c r="DD319" s="19"/>
      <c r="DE319" s="19"/>
      <c r="DF319" s="19"/>
      <c r="DG319" s="19"/>
      <c r="DH319" s="19"/>
      <c r="DI319" s="19"/>
      <c r="DJ319" s="19"/>
      <c r="DK319" s="19"/>
      <c r="DL319" s="19"/>
      <c r="DM319" s="19"/>
      <c r="DN319" s="19"/>
      <c r="DO319" s="19"/>
      <c r="DP319" s="19"/>
      <c r="DQ319" s="19"/>
      <c r="DR319" s="19"/>
      <c r="DS319" s="19"/>
      <c r="DT319" s="19"/>
      <c r="DU319" s="19"/>
      <c r="DV319" s="19"/>
      <c r="DW319" s="19"/>
      <c r="DX319" s="19"/>
      <c r="DY319" s="19"/>
      <c r="DZ319" s="19"/>
      <c r="EA319" s="19"/>
      <c r="EB319" s="19"/>
      <c r="EC319" s="19"/>
      <c r="ED319" s="19"/>
      <c r="EE319" s="19"/>
      <c r="EF319" s="19"/>
      <c r="EG319" s="19"/>
      <c r="EH319" s="19"/>
      <c r="EI319" s="19"/>
      <c r="EJ319" s="19"/>
      <c r="EK319" s="19"/>
      <c r="EL319" s="19"/>
      <c r="EM319" s="19"/>
      <c r="EN319" s="19"/>
      <c r="EO319" s="19"/>
      <c r="EP319" s="19"/>
      <c r="EQ319" s="19"/>
      <c r="ER319" s="19"/>
      <c r="ES319" s="19"/>
      <c r="ET319" s="19"/>
      <c r="EU319" s="19"/>
      <c r="EV319" s="19"/>
      <c r="EW319" s="19"/>
      <c r="EX319" s="19"/>
      <c r="EY319" s="19"/>
      <c r="EZ319" s="19"/>
      <c r="FA319" s="19"/>
      <c r="FB319" s="19"/>
      <c r="FC319" s="19"/>
      <c r="FD319" s="19"/>
      <c r="FE319" s="19"/>
      <c r="FF319" s="19"/>
      <c r="FG319" s="19"/>
      <c r="FH319" s="19"/>
      <c r="FI319" s="19"/>
      <c r="FJ319" s="19"/>
      <c r="FK319" s="19"/>
      <c r="FL319" s="19"/>
      <c r="FM319" s="19"/>
      <c r="FN319" s="19"/>
      <c r="FO319" s="19"/>
      <c r="FP319" s="19"/>
      <c r="FQ319" s="19"/>
      <c r="FR319" s="19"/>
      <c r="FS319" s="19"/>
      <c r="FT319" s="19"/>
      <c r="FU319" s="19"/>
      <c r="FV319" s="19"/>
      <c r="FW319" s="19"/>
      <c r="FX319" s="19"/>
      <c r="FY319" s="19"/>
      <c r="FZ319" s="19"/>
      <c r="GA319" s="19"/>
      <c r="GB319" s="19"/>
      <c r="GC319" s="19"/>
      <c r="GD319" s="19"/>
      <c r="GE319" s="19"/>
      <c r="GF319" s="19"/>
      <c r="GG319" s="19"/>
      <c r="GH319" s="19"/>
      <c r="GI319" s="19"/>
      <c r="GJ319" s="19"/>
      <c r="GK319" s="19"/>
      <c r="GL319" s="19"/>
      <c r="GM319" s="19"/>
      <c r="GN319" s="19"/>
      <c r="GO319" s="19"/>
      <c r="GP319" s="19"/>
    </row>
    <row r="320" spans="1:198" ht="24" customHeight="1" x14ac:dyDescent="0.2">
      <c r="A320" s="19"/>
      <c r="B320" s="19"/>
      <c r="C320" s="19"/>
      <c r="D320" s="19"/>
      <c r="E320" s="19"/>
      <c r="F320" s="19"/>
      <c r="G320" s="19"/>
      <c r="H320" s="83"/>
      <c r="I320" s="83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DC320" s="19"/>
      <c r="DD320" s="19"/>
      <c r="DE320" s="19"/>
      <c r="DF320" s="19"/>
      <c r="DG320" s="19"/>
      <c r="DH320" s="19"/>
      <c r="DI320" s="19"/>
      <c r="DJ320" s="19"/>
      <c r="DK320" s="19"/>
      <c r="DL320" s="19"/>
      <c r="DM320" s="19"/>
      <c r="DN320" s="19"/>
      <c r="DO320" s="19"/>
      <c r="DP320" s="19"/>
      <c r="DQ320" s="19"/>
      <c r="DR320" s="19"/>
      <c r="DS320" s="19"/>
      <c r="DT320" s="19"/>
      <c r="DU320" s="19"/>
      <c r="DV320" s="19"/>
      <c r="DW320" s="19"/>
      <c r="DX320" s="19"/>
      <c r="DY320" s="19"/>
      <c r="DZ320" s="19"/>
      <c r="EA320" s="19"/>
      <c r="EB320" s="19"/>
      <c r="EC320" s="19"/>
      <c r="ED320" s="19"/>
      <c r="EE320" s="19"/>
      <c r="EF320" s="19"/>
      <c r="EG320" s="19"/>
      <c r="EH320" s="19"/>
      <c r="EI320" s="19"/>
      <c r="EJ320" s="19"/>
      <c r="EK320" s="19"/>
      <c r="EL320" s="19"/>
      <c r="EM320" s="19"/>
      <c r="EN320" s="19"/>
      <c r="EO320" s="19"/>
      <c r="EP320" s="19"/>
      <c r="EQ320" s="19"/>
      <c r="ER320" s="19"/>
      <c r="ES320" s="19"/>
      <c r="ET320" s="19"/>
      <c r="EU320" s="19"/>
      <c r="EV320" s="19"/>
      <c r="EW320" s="19"/>
      <c r="EX320" s="19"/>
      <c r="EY320" s="19"/>
      <c r="EZ320" s="19"/>
      <c r="FA320" s="19"/>
      <c r="FB320" s="19"/>
      <c r="FC320" s="19"/>
      <c r="FD320" s="19"/>
      <c r="FE320" s="19"/>
      <c r="FF320" s="19"/>
      <c r="FG320" s="19"/>
      <c r="FH320" s="19"/>
      <c r="FI320" s="19"/>
      <c r="FJ320" s="19"/>
      <c r="FK320" s="19"/>
      <c r="FL320" s="19"/>
      <c r="FM320" s="19"/>
      <c r="FN320" s="19"/>
      <c r="FO320" s="19"/>
      <c r="FP320" s="19"/>
      <c r="FQ320" s="19"/>
      <c r="FR320" s="19"/>
      <c r="FS320" s="19"/>
      <c r="FT320" s="19"/>
      <c r="FU320" s="19"/>
      <c r="FV320" s="19"/>
      <c r="FW320" s="19"/>
      <c r="FX320" s="19"/>
      <c r="FY320" s="19"/>
      <c r="FZ320" s="19"/>
      <c r="GA320" s="19"/>
      <c r="GB320" s="19"/>
      <c r="GC320" s="19"/>
      <c r="GD320" s="19"/>
      <c r="GE320" s="19"/>
      <c r="GF320" s="19"/>
      <c r="GG320" s="19"/>
      <c r="GH320" s="19"/>
      <c r="GI320" s="19"/>
      <c r="GJ320" s="19"/>
      <c r="GK320" s="19"/>
      <c r="GL320" s="19"/>
      <c r="GM320" s="19"/>
      <c r="GN320" s="19"/>
      <c r="GO320" s="19"/>
      <c r="GP320" s="19"/>
    </row>
    <row r="321" spans="1:198" ht="24" customHeight="1" x14ac:dyDescent="0.2">
      <c r="A321" s="19"/>
      <c r="B321" s="19"/>
      <c r="C321" s="19"/>
      <c r="D321" s="19"/>
      <c r="E321" s="19"/>
      <c r="F321" s="19"/>
      <c r="G321" s="19"/>
      <c r="H321" s="83"/>
      <c r="I321" s="83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DC321" s="19"/>
      <c r="DD321" s="19"/>
      <c r="DE321" s="19"/>
      <c r="DF321" s="19"/>
      <c r="DG321" s="19"/>
      <c r="DH321" s="19"/>
      <c r="DI321" s="19"/>
      <c r="DJ321" s="19"/>
      <c r="DK321" s="19"/>
      <c r="DL321" s="19"/>
      <c r="DM321" s="19"/>
      <c r="DN321" s="19"/>
      <c r="DO321" s="19"/>
      <c r="DP321" s="19"/>
      <c r="DQ321" s="19"/>
      <c r="DR321" s="19"/>
      <c r="DS321" s="19"/>
      <c r="DT321" s="19"/>
      <c r="DU321" s="19"/>
      <c r="DV321" s="19"/>
      <c r="DW321" s="19"/>
      <c r="DX321" s="19"/>
      <c r="DY321" s="19"/>
      <c r="DZ321" s="19"/>
      <c r="EA321" s="19"/>
      <c r="EB321" s="19"/>
      <c r="EC321" s="19"/>
      <c r="ED321" s="19"/>
      <c r="EE321" s="19"/>
      <c r="EF321" s="19"/>
      <c r="EG321" s="19"/>
      <c r="EH321" s="19"/>
      <c r="EI321" s="19"/>
      <c r="EJ321" s="19"/>
      <c r="EK321" s="19"/>
      <c r="EL321" s="19"/>
      <c r="EM321" s="19"/>
      <c r="EN321" s="19"/>
      <c r="EO321" s="19"/>
      <c r="EP321" s="19"/>
      <c r="EQ321" s="19"/>
      <c r="ER321" s="19"/>
      <c r="ES321" s="19"/>
      <c r="ET321" s="19"/>
      <c r="EU321" s="19"/>
      <c r="EV321" s="19"/>
      <c r="EW321" s="19"/>
      <c r="EX321" s="19"/>
      <c r="EY321" s="19"/>
      <c r="EZ321" s="19"/>
      <c r="FA321" s="19"/>
      <c r="FB321" s="19"/>
      <c r="FC321" s="19"/>
      <c r="FD321" s="19"/>
      <c r="FE321" s="19"/>
      <c r="FF321" s="19"/>
      <c r="FG321" s="19"/>
      <c r="FH321" s="19"/>
      <c r="FI321" s="19"/>
      <c r="FJ321" s="19"/>
      <c r="FK321" s="19"/>
      <c r="FL321" s="19"/>
      <c r="FM321" s="19"/>
      <c r="FN321" s="19"/>
      <c r="FO321" s="19"/>
      <c r="FP321" s="19"/>
      <c r="FQ321" s="19"/>
      <c r="FR321" s="19"/>
      <c r="FS321" s="19"/>
      <c r="FT321" s="19"/>
      <c r="FU321" s="19"/>
      <c r="FV321" s="19"/>
      <c r="FW321" s="19"/>
      <c r="FX321" s="19"/>
      <c r="FY321" s="19"/>
      <c r="FZ321" s="19"/>
      <c r="GA321" s="19"/>
      <c r="GB321" s="19"/>
      <c r="GC321" s="19"/>
      <c r="GD321" s="19"/>
      <c r="GE321" s="19"/>
      <c r="GF321" s="19"/>
      <c r="GG321" s="19"/>
      <c r="GH321" s="19"/>
      <c r="GI321" s="19"/>
      <c r="GJ321" s="19"/>
      <c r="GK321" s="19"/>
      <c r="GL321" s="19"/>
      <c r="GM321" s="19"/>
      <c r="GN321" s="19"/>
      <c r="GO321" s="19"/>
      <c r="GP321" s="19"/>
    </row>
    <row r="322" spans="1:198" ht="24" customHeight="1" x14ac:dyDescent="0.2">
      <c r="A322" s="19"/>
      <c r="B322" s="19"/>
      <c r="C322" s="19"/>
      <c r="D322" s="19"/>
      <c r="E322" s="19"/>
      <c r="F322" s="19"/>
      <c r="G322" s="19"/>
      <c r="H322" s="83"/>
      <c r="I322" s="83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  <c r="DE322" s="19"/>
      <c r="DF322" s="19"/>
      <c r="DG322" s="19"/>
      <c r="DH322" s="19"/>
      <c r="DI322" s="19"/>
      <c r="DJ322" s="19"/>
      <c r="DK322" s="19"/>
      <c r="DL322" s="19"/>
      <c r="DM322" s="19"/>
      <c r="DN322" s="19"/>
      <c r="DO322" s="19"/>
      <c r="DP322" s="19"/>
      <c r="DQ322" s="19"/>
      <c r="DR322" s="19"/>
      <c r="DS322" s="19"/>
      <c r="DT322" s="19"/>
      <c r="DU322" s="19"/>
      <c r="DV322" s="19"/>
      <c r="DW322" s="19"/>
      <c r="DX322" s="19"/>
      <c r="DY322" s="19"/>
      <c r="DZ322" s="19"/>
      <c r="EA322" s="19"/>
      <c r="EB322" s="19"/>
      <c r="EC322" s="19"/>
      <c r="ED322" s="19"/>
      <c r="EE322" s="19"/>
      <c r="EF322" s="19"/>
      <c r="EG322" s="19"/>
      <c r="EH322" s="19"/>
      <c r="EI322" s="19"/>
      <c r="EJ322" s="19"/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  <c r="FA322" s="19"/>
      <c r="FB322" s="19"/>
      <c r="FC322" s="19"/>
      <c r="FD322" s="19"/>
      <c r="FE322" s="19"/>
      <c r="FF322" s="19"/>
      <c r="FG322" s="19"/>
      <c r="FH322" s="19"/>
      <c r="FI322" s="19"/>
      <c r="FJ322" s="19"/>
      <c r="FK322" s="19"/>
      <c r="FL322" s="19"/>
      <c r="FM322" s="19"/>
      <c r="FN322" s="19"/>
      <c r="FO322" s="19"/>
      <c r="FP322" s="19"/>
      <c r="FQ322" s="19"/>
      <c r="FR322" s="19"/>
      <c r="FS322" s="19"/>
      <c r="FT322" s="19"/>
      <c r="FU322" s="19"/>
      <c r="FV322" s="19"/>
      <c r="FW322" s="19"/>
      <c r="FX322" s="19"/>
      <c r="FY322" s="19"/>
      <c r="FZ322" s="19"/>
      <c r="GA322" s="19"/>
      <c r="GB322" s="19"/>
      <c r="GC322" s="19"/>
      <c r="GD322" s="19"/>
      <c r="GE322" s="19"/>
      <c r="GF322" s="19"/>
      <c r="GG322" s="19"/>
      <c r="GH322" s="19"/>
      <c r="GI322" s="19"/>
      <c r="GJ322" s="19"/>
      <c r="GK322" s="19"/>
      <c r="GL322" s="19"/>
      <c r="GM322" s="19"/>
      <c r="GN322" s="19"/>
      <c r="GO322" s="19"/>
      <c r="GP322" s="19"/>
    </row>
    <row r="323" spans="1:198" ht="24" customHeight="1" x14ac:dyDescent="0.2">
      <c r="A323" s="19"/>
      <c r="B323" s="19"/>
      <c r="C323" s="19"/>
      <c r="D323" s="19"/>
      <c r="E323" s="19"/>
      <c r="F323" s="19"/>
      <c r="G323" s="19"/>
      <c r="H323" s="83"/>
      <c r="I323" s="83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DC323" s="19"/>
      <c r="DD323" s="19"/>
      <c r="DE323" s="19"/>
      <c r="DF323" s="19"/>
      <c r="DG323" s="19"/>
      <c r="DH323" s="19"/>
      <c r="DI323" s="19"/>
      <c r="DJ323" s="19"/>
      <c r="DK323" s="19"/>
      <c r="DL323" s="19"/>
      <c r="DM323" s="19"/>
      <c r="DN323" s="19"/>
      <c r="DO323" s="19"/>
      <c r="DP323" s="19"/>
      <c r="DQ323" s="19"/>
      <c r="DR323" s="19"/>
      <c r="DS323" s="19"/>
      <c r="DT323" s="19"/>
      <c r="DU323" s="19"/>
      <c r="DV323" s="19"/>
      <c r="DW323" s="19"/>
      <c r="DX323" s="19"/>
      <c r="DY323" s="19"/>
      <c r="DZ323" s="19"/>
      <c r="EA323" s="19"/>
      <c r="EB323" s="19"/>
      <c r="EC323" s="19"/>
      <c r="ED323" s="19"/>
      <c r="EE323" s="19"/>
      <c r="EF323" s="19"/>
      <c r="EG323" s="19"/>
      <c r="EH323" s="19"/>
      <c r="EI323" s="19"/>
      <c r="EJ323" s="19"/>
      <c r="EK323" s="19"/>
      <c r="EL323" s="19"/>
      <c r="EM323" s="19"/>
      <c r="EN323" s="19"/>
      <c r="EO323" s="19"/>
      <c r="EP323" s="19"/>
      <c r="EQ323" s="19"/>
      <c r="ER323" s="19"/>
      <c r="ES323" s="19"/>
      <c r="ET323" s="19"/>
      <c r="EU323" s="19"/>
      <c r="EV323" s="19"/>
      <c r="EW323" s="19"/>
      <c r="EX323" s="19"/>
      <c r="EY323" s="19"/>
      <c r="EZ323" s="19"/>
      <c r="FA323" s="19"/>
      <c r="FB323" s="19"/>
      <c r="FC323" s="19"/>
      <c r="FD323" s="19"/>
      <c r="FE323" s="19"/>
      <c r="FF323" s="19"/>
      <c r="FG323" s="19"/>
      <c r="FH323" s="19"/>
      <c r="FI323" s="19"/>
      <c r="FJ323" s="19"/>
      <c r="FK323" s="19"/>
      <c r="FL323" s="19"/>
      <c r="FM323" s="19"/>
      <c r="FN323" s="19"/>
      <c r="FO323" s="19"/>
      <c r="FP323" s="19"/>
      <c r="FQ323" s="19"/>
      <c r="FR323" s="19"/>
      <c r="FS323" s="19"/>
      <c r="FT323" s="19"/>
      <c r="FU323" s="19"/>
      <c r="FV323" s="19"/>
      <c r="FW323" s="19"/>
      <c r="FX323" s="19"/>
      <c r="FY323" s="19"/>
      <c r="FZ323" s="19"/>
      <c r="GA323" s="19"/>
      <c r="GB323" s="19"/>
      <c r="GC323" s="19"/>
      <c r="GD323" s="19"/>
      <c r="GE323" s="19"/>
      <c r="GF323" s="19"/>
      <c r="GG323" s="19"/>
      <c r="GH323" s="19"/>
      <c r="GI323" s="19"/>
      <c r="GJ323" s="19"/>
      <c r="GK323" s="19"/>
      <c r="GL323" s="19"/>
      <c r="GM323" s="19"/>
      <c r="GN323" s="19"/>
      <c r="GO323" s="19"/>
      <c r="GP323" s="19"/>
    </row>
    <row r="324" spans="1:198" ht="24" customHeight="1" x14ac:dyDescent="0.2">
      <c r="A324" s="19"/>
      <c r="B324" s="19"/>
      <c r="C324" s="19"/>
      <c r="D324" s="19"/>
      <c r="E324" s="19"/>
      <c r="F324" s="19"/>
      <c r="G324" s="19"/>
      <c r="H324" s="83"/>
      <c r="I324" s="83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DC324" s="19"/>
      <c r="DD324" s="19"/>
      <c r="DE324" s="19"/>
      <c r="DF324" s="19"/>
      <c r="DG324" s="19"/>
      <c r="DH324" s="19"/>
      <c r="DI324" s="19"/>
      <c r="DJ324" s="19"/>
      <c r="DK324" s="19"/>
      <c r="DL324" s="19"/>
      <c r="DM324" s="19"/>
      <c r="DN324" s="19"/>
      <c r="DO324" s="19"/>
      <c r="DP324" s="19"/>
      <c r="DQ324" s="19"/>
      <c r="DR324" s="19"/>
      <c r="DS324" s="19"/>
      <c r="DT324" s="19"/>
      <c r="DU324" s="19"/>
      <c r="DV324" s="19"/>
      <c r="DW324" s="19"/>
      <c r="DX324" s="19"/>
      <c r="DY324" s="19"/>
      <c r="DZ324" s="19"/>
      <c r="EA324" s="19"/>
      <c r="EB324" s="19"/>
      <c r="EC324" s="19"/>
      <c r="ED324" s="19"/>
      <c r="EE324" s="19"/>
      <c r="EF324" s="19"/>
      <c r="EG324" s="19"/>
      <c r="EH324" s="19"/>
      <c r="EI324" s="19"/>
      <c r="EJ324" s="19"/>
      <c r="EK324" s="19"/>
      <c r="EL324" s="19"/>
      <c r="EM324" s="19"/>
      <c r="EN324" s="19"/>
      <c r="EO324" s="19"/>
      <c r="EP324" s="19"/>
      <c r="EQ324" s="19"/>
      <c r="ER324" s="19"/>
      <c r="ES324" s="19"/>
      <c r="ET324" s="19"/>
      <c r="EU324" s="19"/>
      <c r="EV324" s="19"/>
      <c r="EW324" s="19"/>
      <c r="EX324" s="19"/>
      <c r="EY324" s="19"/>
      <c r="EZ324" s="19"/>
      <c r="FA324" s="19"/>
      <c r="FB324" s="19"/>
      <c r="FC324" s="19"/>
      <c r="FD324" s="19"/>
      <c r="FE324" s="19"/>
      <c r="FF324" s="19"/>
      <c r="FG324" s="19"/>
      <c r="FH324" s="19"/>
      <c r="FI324" s="19"/>
      <c r="FJ324" s="19"/>
      <c r="FK324" s="19"/>
      <c r="FL324" s="19"/>
      <c r="FM324" s="19"/>
      <c r="FN324" s="19"/>
      <c r="FO324" s="19"/>
      <c r="FP324" s="19"/>
      <c r="FQ324" s="19"/>
      <c r="FR324" s="19"/>
      <c r="FS324" s="19"/>
      <c r="FT324" s="19"/>
      <c r="FU324" s="19"/>
      <c r="FV324" s="19"/>
      <c r="FW324" s="19"/>
      <c r="FX324" s="19"/>
      <c r="FY324" s="19"/>
      <c r="FZ324" s="19"/>
      <c r="GA324" s="19"/>
      <c r="GB324" s="19"/>
      <c r="GC324" s="19"/>
      <c r="GD324" s="19"/>
      <c r="GE324" s="19"/>
      <c r="GF324" s="19"/>
      <c r="GG324" s="19"/>
      <c r="GH324" s="19"/>
      <c r="GI324" s="19"/>
      <c r="GJ324" s="19"/>
      <c r="GK324" s="19"/>
      <c r="GL324" s="19"/>
      <c r="GM324" s="19"/>
      <c r="GN324" s="19"/>
      <c r="GO324" s="19"/>
      <c r="GP324" s="19"/>
    </row>
    <row r="325" spans="1:198" ht="24" customHeight="1" x14ac:dyDescent="0.2">
      <c r="A325" s="19"/>
      <c r="B325" s="19"/>
      <c r="C325" s="19"/>
      <c r="D325" s="19"/>
      <c r="E325" s="19"/>
      <c r="F325" s="19"/>
      <c r="G325" s="19"/>
      <c r="H325" s="83"/>
      <c r="I325" s="83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DC325" s="19"/>
      <c r="DD325" s="19"/>
      <c r="DE325" s="19"/>
      <c r="DF325" s="19"/>
      <c r="DG325" s="19"/>
      <c r="DH325" s="19"/>
      <c r="DI325" s="19"/>
      <c r="DJ325" s="19"/>
      <c r="DK325" s="19"/>
      <c r="DL325" s="19"/>
      <c r="DM325" s="19"/>
      <c r="DN325" s="19"/>
      <c r="DO325" s="19"/>
      <c r="DP325" s="19"/>
      <c r="DQ325" s="19"/>
      <c r="DR325" s="19"/>
      <c r="DS325" s="19"/>
      <c r="DT325" s="19"/>
      <c r="DU325" s="19"/>
      <c r="DV325" s="19"/>
      <c r="DW325" s="19"/>
      <c r="DX325" s="19"/>
      <c r="DY325" s="19"/>
      <c r="DZ325" s="19"/>
      <c r="EA325" s="19"/>
      <c r="EB325" s="19"/>
      <c r="EC325" s="19"/>
      <c r="ED325" s="19"/>
      <c r="EE325" s="19"/>
      <c r="EF325" s="19"/>
      <c r="EG325" s="19"/>
      <c r="EH325" s="19"/>
      <c r="EI325" s="19"/>
      <c r="EJ325" s="19"/>
      <c r="EK325" s="19"/>
      <c r="EL325" s="19"/>
      <c r="EM325" s="19"/>
      <c r="EN325" s="19"/>
      <c r="EO325" s="19"/>
      <c r="EP325" s="19"/>
      <c r="EQ325" s="19"/>
      <c r="ER325" s="19"/>
      <c r="ES325" s="19"/>
      <c r="ET325" s="19"/>
      <c r="EU325" s="19"/>
      <c r="EV325" s="19"/>
      <c r="EW325" s="19"/>
      <c r="EX325" s="19"/>
      <c r="EY325" s="19"/>
      <c r="EZ325" s="19"/>
      <c r="FA325" s="19"/>
      <c r="FB325" s="19"/>
      <c r="FC325" s="19"/>
      <c r="FD325" s="19"/>
      <c r="FE325" s="19"/>
      <c r="FF325" s="19"/>
      <c r="FG325" s="19"/>
      <c r="FH325" s="19"/>
      <c r="FI325" s="19"/>
      <c r="FJ325" s="19"/>
      <c r="FK325" s="19"/>
      <c r="FL325" s="19"/>
      <c r="FM325" s="19"/>
      <c r="FN325" s="19"/>
      <c r="FO325" s="19"/>
      <c r="FP325" s="19"/>
      <c r="FQ325" s="19"/>
      <c r="FR325" s="19"/>
      <c r="FS325" s="19"/>
      <c r="FT325" s="19"/>
      <c r="FU325" s="19"/>
      <c r="FV325" s="19"/>
      <c r="FW325" s="19"/>
      <c r="FX325" s="19"/>
      <c r="FY325" s="19"/>
      <c r="FZ325" s="19"/>
      <c r="GA325" s="19"/>
      <c r="GB325" s="19"/>
      <c r="GC325" s="19"/>
      <c r="GD325" s="19"/>
      <c r="GE325" s="19"/>
      <c r="GF325" s="19"/>
      <c r="GG325" s="19"/>
      <c r="GH325" s="19"/>
      <c r="GI325" s="19"/>
      <c r="GJ325" s="19"/>
      <c r="GK325" s="19"/>
      <c r="GL325" s="19"/>
      <c r="GM325" s="19"/>
      <c r="GN325" s="19"/>
      <c r="GO325" s="19"/>
      <c r="GP325" s="19"/>
    </row>
    <row r="326" spans="1:198" ht="24" customHeight="1" x14ac:dyDescent="0.2">
      <c r="A326" s="19"/>
      <c r="B326" s="19"/>
      <c r="C326" s="19"/>
      <c r="D326" s="19"/>
      <c r="E326" s="19"/>
      <c r="F326" s="19"/>
      <c r="G326" s="19"/>
      <c r="H326" s="83"/>
      <c r="I326" s="83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DC326" s="19"/>
      <c r="DD326" s="19"/>
      <c r="DE326" s="19"/>
      <c r="DF326" s="19"/>
      <c r="DG326" s="19"/>
      <c r="DH326" s="19"/>
      <c r="DI326" s="19"/>
      <c r="DJ326" s="19"/>
      <c r="DK326" s="19"/>
      <c r="DL326" s="19"/>
      <c r="DM326" s="19"/>
      <c r="DN326" s="19"/>
      <c r="DO326" s="19"/>
      <c r="DP326" s="19"/>
      <c r="DQ326" s="19"/>
      <c r="DR326" s="19"/>
      <c r="DS326" s="19"/>
      <c r="DT326" s="19"/>
      <c r="DU326" s="19"/>
      <c r="DV326" s="19"/>
      <c r="DW326" s="19"/>
      <c r="DX326" s="19"/>
      <c r="DY326" s="19"/>
      <c r="DZ326" s="19"/>
      <c r="EA326" s="19"/>
      <c r="EB326" s="19"/>
      <c r="EC326" s="19"/>
      <c r="ED326" s="19"/>
      <c r="EE326" s="19"/>
      <c r="EF326" s="19"/>
      <c r="EG326" s="19"/>
      <c r="EH326" s="19"/>
      <c r="EI326" s="19"/>
      <c r="EJ326" s="19"/>
      <c r="EK326" s="19"/>
      <c r="EL326" s="19"/>
      <c r="EM326" s="19"/>
      <c r="EN326" s="19"/>
      <c r="EO326" s="19"/>
      <c r="EP326" s="19"/>
      <c r="EQ326" s="19"/>
      <c r="ER326" s="19"/>
      <c r="ES326" s="19"/>
      <c r="ET326" s="19"/>
      <c r="EU326" s="19"/>
      <c r="EV326" s="19"/>
      <c r="EW326" s="19"/>
      <c r="EX326" s="19"/>
      <c r="EY326" s="19"/>
      <c r="EZ326" s="19"/>
      <c r="FA326" s="19"/>
      <c r="FB326" s="19"/>
      <c r="FC326" s="19"/>
      <c r="FD326" s="19"/>
      <c r="FE326" s="19"/>
      <c r="FF326" s="19"/>
      <c r="FG326" s="19"/>
      <c r="FH326" s="19"/>
      <c r="FI326" s="19"/>
      <c r="FJ326" s="19"/>
      <c r="FK326" s="19"/>
      <c r="FL326" s="19"/>
      <c r="FM326" s="19"/>
      <c r="FN326" s="19"/>
      <c r="FO326" s="19"/>
      <c r="FP326" s="19"/>
      <c r="FQ326" s="19"/>
      <c r="FR326" s="19"/>
      <c r="FS326" s="19"/>
      <c r="FT326" s="19"/>
      <c r="FU326" s="19"/>
      <c r="FV326" s="19"/>
      <c r="FW326" s="19"/>
      <c r="FX326" s="19"/>
      <c r="FY326" s="19"/>
      <c r="FZ326" s="19"/>
      <c r="GA326" s="19"/>
      <c r="GB326" s="19"/>
      <c r="GC326" s="19"/>
      <c r="GD326" s="19"/>
      <c r="GE326" s="19"/>
      <c r="GF326" s="19"/>
      <c r="GG326" s="19"/>
      <c r="GH326" s="19"/>
      <c r="GI326" s="19"/>
      <c r="GJ326" s="19"/>
      <c r="GK326" s="19"/>
      <c r="GL326" s="19"/>
      <c r="GM326" s="19"/>
      <c r="GN326" s="19"/>
      <c r="GO326" s="19"/>
      <c r="GP326" s="19"/>
    </row>
    <row r="327" spans="1:198" ht="24" customHeight="1" x14ac:dyDescent="0.2">
      <c r="A327" s="19"/>
      <c r="B327" s="19"/>
      <c r="C327" s="19"/>
      <c r="D327" s="19"/>
      <c r="E327" s="19"/>
      <c r="F327" s="19"/>
      <c r="G327" s="19"/>
      <c r="H327" s="83"/>
      <c r="I327" s="83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DC327" s="19"/>
      <c r="DD327" s="19"/>
      <c r="DE327" s="19"/>
      <c r="DF327" s="19"/>
      <c r="DG327" s="19"/>
      <c r="DH327" s="19"/>
      <c r="DI327" s="19"/>
      <c r="DJ327" s="19"/>
      <c r="DK327" s="19"/>
      <c r="DL327" s="19"/>
      <c r="DM327" s="19"/>
      <c r="DN327" s="19"/>
      <c r="DO327" s="19"/>
      <c r="DP327" s="19"/>
      <c r="DQ327" s="19"/>
      <c r="DR327" s="19"/>
      <c r="DS327" s="19"/>
      <c r="DT327" s="19"/>
      <c r="DU327" s="19"/>
      <c r="DV327" s="19"/>
      <c r="DW327" s="19"/>
      <c r="DX327" s="19"/>
      <c r="DY327" s="19"/>
      <c r="DZ327" s="19"/>
      <c r="EA327" s="19"/>
      <c r="EB327" s="19"/>
      <c r="EC327" s="19"/>
      <c r="ED327" s="19"/>
      <c r="EE327" s="19"/>
      <c r="EF327" s="19"/>
      <c r="EG327" s="19"/>
      <c r="EH327" s="19"/>
      <c r="EI327" s="19"/>
      <c r="EJ327" s="19"/>
      <c r="EK327" s="19"/>
      <c r="EL327" s="19"/>
      <c r="EM327" s="19"/>
      <c r="EN327" s="19"/>
      <c r="EO327" s="19"/>
      <c r="EP327" s="19"/>
      <c r="EQ327" s="19"/>
      <c r="ER327" s="19"/>
      <c r="ES327" s="19"/>
      <c r="ET327" s="19"/>
      <c r="EU327" s="19"/>
      <c r="EV327" s="19"/>
      <c r="EW327" s="19"/>
      <c r="EX327" s="19"/>
      <c r="EY327" s="19"/>
      <c r="EZ327" s="19"/>
      <c r="FA327" s="19"/>
      <c r="FB327" s="19"/>
      <c r="FC327" s="19"/>
      <c r="FD327" s="19"/>
      <c r="FE327" s="19"/>
      <c r="FF327" s="19"/>
      <c r="FG327" s="19"/>
      <c r="FH327" s="19"/>
      <c r="FI327" s="19"/>
      <c r="FJ327" s="19"/>
      <c r="FK327" s="19"/>
      <c r="FL327" s="19"/>
      <c r="FM327" s="19"/>
      <c r="FN327" s="19"/>
      <c r="FO327" s="19"/>
      <c r="FP327" s="19"/>
      <c r="FQ327" s="19"/>
      <c r="FR327" s="19"/>
      <c r="FS327" s="19"/>
      <c r="FT327" s="19"/>
      <c r="FU327" s="19"/>
      <c r="FV327" s="19"/>
      <c r="FW327" s="19"/>
      <c r="FX327" s="19"/>
      <c r="FY327" s="19"/>
      <c r="FZ327" s="19"/>
      <c r="GA327" s="19"/>
      <c r="GB327" s="19"/>
      <c r="GC327" s="19"/>
      <c r="GD327" s="19"/>
      <c r="GE327" s="19"/>
      <c r="GF327" s="19"/>
      <c r="GG327" s="19"/>
      <c r="GH327" s="19"/>
      <c r="GI327" s="19"/>
      <c r="GJ327" s="19"/>
      <c r="GK327" s="19"/>
      <c r="GL327" s="19"/>
      <c r="GM327" s="19"/>
      <c r="GN327" s="19"/>
      <c r="GO327" s="19"/>
      <c r="GP327" s="19"/>
    </row>
    <row r="328" spans="1:198" ht="24" customHeight="1" x14ac:dyDescent="0.2">
      <c r="A328" s="19"/>
      <c r="B328" s="19"/>
      <c r="C328" s="19"/>
      <c r="D328" s="19"/>
      <c r="E328" s="19"/>
      <c r="F328" s="19"/>
      <c r="G328" s="19"/>
      <c r="H328" s="83"/>
      <c r="I328" s="83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DC328" s="19"/>
      <c r="DD328" s="19"/>
      <c r="DE328" s="19"/>
      <c r="DF328" s="19"/>
      <c r="DG328" s="19"/>
      <c r="DH328" s="19"/>
      <c r="DI328" s="19"/>
      <c r="DJ328" s="19"/>
      <c r="DK328" s="19"/>
      <c r="DL328" s="19"/>
      <c r="DM328" s="19"/>
      <c r="DN328" s="19"/>
      <c r="DO328" s="19"/>
      <c r="DP328" s="19"/>
      <c r="DQ328" s="19"/>
      <c r="DR328" s="19"/>
      <c r="DS328" s="19"/>
      <c r="DT328" s="19"/>
      <c r="DU328" s="19"/>
      <c r="DV328" s="19"/>
      <c r="DW328" s="19"/>
      <c r="DX328" s="19"/>
      <c r="DY328" s="19"/>
      <c r="DZ328" s="19"/>
      <c r="EA328" s="19"/>
      <c r="EB328" s="19"/>
      <c r="EC328" s="19"/>
      <c r="ED328" s="19"/>
      <c r="EE328" s="19"/>
      <c r="EF328" s="19"/>
      <c r="EG328" s="19"/>
      <c r="EH328" s="19"/>
      <c r="EI328" s="19"/>
      <c r="EJ328" s="19"/>
      <c r="EK328" s="19"/>
      <c r="EL328" s="19"/>
      <c r="EM328" s="19"/>
      <c r="EN328" s="19"/>
      <c r="EO328" s="19"/>
      <c r="EP328" s="19"/>
      <c r="EQ328" s="19"/>
      <c r="ER328" s="19"/>
      <c r="ES328" s="19"/>
      <c r="ET328" s="19"/>
      <c r="EU328" s="19"/>
      <c r="EV328" s="19"/>
      <c r="EW328" s="19"/>
      <c r="EX328" s="19"/>
      <c r="EY328" s="19"/>
      <c r="EZ328" s="19"/>
      <c r="FA328" s="19"/>
      <c r="FB328" s="19"/>
      <c r="FC328" s="19"/>
      <c r="FD328" s="19"/>
      <c r="FE328" s="19"/>
      <c r="FF328" s="19"/>
      <c r="FG328" s="19"/>
      <c r="FH328" s="19"/>
      <c r="FI328" s="19"/>
      <c r="FJ328" s="19"/>
      <c r="FK328" s="19"/>
      <c r="FL328" s="19"/>
      <c r="FM328" s="19"/>
      <c r="FN328" s="19"/>
      <c r="FO328" s="19"/>
      <c r="FP328" s="19"/>
      <c r="FQ328" s="19"/>
      <c r="FR328" s="19"/>
      <c r="FS328" s="19"/>
      <c r="FT328" s="19"/>
      <c r="FU328" s="19"/>
      <c r="FV328" s="19"/>
      <c r="FW328" s="19"/>
      <c r="FX328" s="19"/>
      <c r="FY328" s="19"/>
      <c r="FZ328" s="19"/>
      <c r="GA328" s="19"/>
      <c r="GB328" s="19"/>
      <c r="GC328" s="19"/>
      <c r="GD328" s="19"/>
      <c r="GE328" s="19"/>
      <c r="GF328" s="19"/>
      <c r="GG328" s="19"/>
      <c r="GH328" s="19"/>
      <c r="GI328" s="19"/>
      <c r="GJ328" s="19"/>
      <c r="GK328" s="19"/>
      <c r="GL328" s="19"/>
      <c r="GM328" s="19"/>
      <c r="GN328" s="19"/>
      <c r="GO328" s="19"/>
      <c r="GP328" s="19"/>
    </row>
    <row r="329" spans="1:198" ht="24" customHeight="1" x14ac:dyDescent="0.2">
      <c r="A329" s="19"/>
      <c r="B329" s="19"/>
      <c r="C329" s="19"/>
      <c r="D329" s="19"/>
      <c r="E329" s="19"/>
      <c r="F329" s="19"/>
      <c r="G329" s="19"/>
      <c r="H329" s="83"/>
      <c r="I329" s="83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DC329" s="19"/>
      <c r="DD329" s="19"/>
      <c r="DE329" s="19"/>
      <c r="DF329" s="19"/>
      <c r="DG329" s="19"/>
      <c r="DH329" s="19"/>
      <c r="DI329" s="19"/>
      <c r="DJ329" s="19"/>
      <c r="DK329" s="19"/>
      <c r="DL329" s="19"/>
      <c r="DM329" s="19"/>
      <c r="DN329" s="19"/>
      <c r="DO329" s="19"/>
      <c r="DP329" s="19"/>
      <c r="DQ329" s="19"/>
      <c r="DR329" s="19"/>
      <c r="DS329" s="19"/>
      <c r="DT329" s="19"/>
      <c r="DU329" s="19"/>
      <c r="DV329" s="19"/>
      <c r="DW329" s="19"/>
      <c r="DX329" s="19"/>
      <c r="DY329" s="19"/>
      <c r="DZ329" s="19"/>
      <c r="EA329" s="19"/>
      <c r="EB329" s="19"/>
      <c r="EC329" s="19"/>
      <c r="ED329" s="19"/>
      <c r="EE329" s="19"/>
      <c r="EF329" s="19"/>
      <c r="EG329" s="19"/>
      <c r="EH329" s="19"/>
      <c r="EI329" s="19"/>
      <c r="EJ329" s="19"/>
      <c r="EK329" s="19"/>
      <c r="EL329" s="19"/>
      <c r="EM329" s="19"/>
      <c r="EN329" s="19"/>
      <c r="EO329" s="19"/>
      <c r="EP329" s="19"/>
      <c r="EQ329" s="19"/>
      <c r="ER329" s="19"/>
      <c r="ES329" s="19"/>
      <c r="ET329" s="19"/>
      <c r="EU329" s="19"/>
      <c r="EV329" s="19"/>
      <c r="EW329" s="19"/>
      <c r="EX329" s="19"/>
      <c r="EY329" s="19"/>
      <c r="EZ329" s="19"/>
      <c r="FA329" s="19"/>
      <c r="FB329" s="19"/>
      <c r="FC329" s="19"/>
      <c r="FD329" s="19"/>
      <c r="FE329" s="19"/>
      <c r="FF329" s="19"/>
      <c r="FG329" s="19"/>
      <c r="FH329" s="19"/>
      <c r="FI329" s="19"/>
      <c r="FJ329" s="19"/>
      <c r="FK329" s="19"/>
      <c r="FL329" s="19"/>
      <c r="FM329" s="19"/>
      <c r="FN329" s="19"/>
      <c r="FO329" s="19"/>
      <c r="FP329" s="19"/>
      <c r="FQ329" s="19"/>
      <c r="FR329" s="19"/>
      <c r="FS329" s="19"/>
      <c r="FT329" s="19"/>
      <c r="FU329" s="19"/>
      <c r="FV329" s="19"/>
      <c r="FW329" s="19"/>
      <c r="FX329" s="19"/>
      <c r="FY329" s="19"/>
      <c r="FZ329" s="19"/>
      <c r="GA329" s="19"/>
      <c r="GB329" s="19"/>
      <c r="GC329" s="19"/>
      <c r="GD329" s="19"/>
      <c r="GE329" s="19"/>
      <c r="GF329" s="19"/>
      <c r="GG329" s="19"/>
      <c r="GH329" s="19"/>
      <c r="GI329" s="19"/>
      <c r="GJ329" s="19"/>
      <c r="GK329" s="19"/>
      <c r="GL329" s="19"/>
      <c r="GM329" s="19"/>
      <c r="GN329" s="19"/>
      <c r="GO329" s="19"/>
      <c r="GP329" s="19"/>
    </row>
    <row r="330" spans="1:198" ht="24" customHeight="1" x14ac:dyDescent="0.2">
      <c r="A330" s="19"/>
      <c r="B330" s="19"/>
      <c r="C330" s="19"/>
      <c r="D330" s="19"/>
      <c r="E330" s="19"/>
      <c r="F330" s="19"/>
      <c r="G330" s="19"/>
      <c r="H330" s="83"/>
      <c r="I330" s="83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DC330" s="19"/>
      <c r="DD330" s="19"/>
      <c r="DE330" s="19"/>
      <c r="DF330" s="19"/>
      <c r="DG330" s="19"/>
      <c r="DH330" s="19"/>
      <c r="DI330" s="19"/>
      <c r="DJ330" s="19"/>
      <c r="DK330" s="19"/>
      <c r="DL330" s="19"/>
      <c r="DM330" s="19"/>
      <c r="DN330" s="19"/>
      <c r="DO330" s="19"/>
      <c r="DP330" s="19"/>
      <c r="DQ330" s="19"/>
      <c r="DR330" s="19"/>
      <c r="DS330" s="19"/>
      <c r="DT330" s="19"/>
      <c r="DU330" s="19"/>
      <c r="DV330" s="19"/>
      <c r="DW330" s="19"/>
      <c r="DX330" s="19"/>
      <c r="DY330" s="19"/>
      <c r="DZ330" s="19"/>
      <c r="EA330" s="19"/>
      <c r="EB330" s="19"/>
      <c r="EC330" s="19"/>
      <c r="ED330" s="19"/>
      <c r="EE330" s="19"/>
      <c r="EF330" s="19"/>
      <c r="EG330" s="19"/>
      <c r="EH330" s="19"/>
      <c r="EI330" s="19"/>
      <c r="EJ330" s="19"/>
      <c r="EK330" s="19"/>
      <c r="EL330" s="19"/>
      <c r="EM330" s="19"/>
      <c r="EN330" s="19"/>
      <c r="EO330" s="19"/>
      <c r="EP330" s="19"/>
      <c r="EQ330" s="19"/>
      <c r="ER330" s="19"/>
      <c r="ES330" s="19"/>
      <c r="ET330" s="19"/>
      <c r="EU330" s="19"/>
      <c r="EV330" s="19"/>
      <c r="EW330" s="19"/>
      <c r="EX330" s="19"/>
      <c r="EY330" s="19"/>
      <c r="EZ330" s="19"/>
      <c r="FA330" s="19"/>
      <c r="FB330" s="19"/>
      <c r="FC330" s="19"/>
      <c r="FD330" s="19"/>
      <c r="FE330" s="19"/>
      <c r="FF330" s="19"/>
      <c r="FG330" s="19"/>
      <c r="FH330" s="19"/>
      <c r="FI330" s="19"/>
      <c r="FJ330" s="19"/>
      <c r="FK330" s="19"/>
      <c r="FL330" s="19"/>
      <c r="FM330" s="19"/>
      <c r="FN330" s="19"/>
      <c r="FO330" s="19"/>
      <c r="FP330" s="19"/>
      <c r="FQ330" s="19"/>
      <c r="FR330" s="19"/>
      <c r="FS330" s="19"/>
      <c r="FT330" s="19"/>
      <c r="FU330" s="19"/>
      <c r="FV330" s="19"/>
      <c r="FW330" s="19"/>
      <c r="FX330" s="19"/>
      <c r="FY330" s="19"/>
      <c r="FZ330" s="19"/>
      <c r="GA330" s="19"/>
      <c r="GB330" s="19"/>
      <c r="GC330" s="19"/>
      <c r="GD330" s="19"/>
      <c r="GE330" s="19"/>
      <c r="GF330" s="19"/>
      <c r="GG330" s="19"/>
      <c r="GH330" s="19"/>
      <c r="GI330" s="19"/>
      <c r="GJ330" s="19"/>
      <c r="GK330" s="19"/>
      <c r="GL330" s="19"/>
      <c r="GM330" s="19"/>
      <c r="GN330" s="19"/>
      <c r="GO330" s="19"/>
      <c r="GP330" s="19"/>
    </row>
    <row r="331" spans="1:198" ht="24" customHeight="1" x14ac:dyDescent="0.2">
      <c r="A331" s="19"/>
      <c r="B331" s="19"/>
      <c r="C331" s="19"/>
      <c r="D331" s="19"/>
      <c r="E331" s="19"/>
      <c r="F331" s="19"/>
      <c r="G331" s="19"/>
      <c r="H331" s="83"/>
      <c r="I331" s="83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DC331" s="19"/>
      <c r="DD331" s="19"/>
      <c r="DE331" s="19"/>
      <c r="DF331" s="19"/>
      <c r="DG331" s="19"/>
      <c r="DH331" s="19"/>
      <c r="DI331" s="19"/>
      <c r="DJ331" s="19"/>
      <c r="DK331" s="19"/>
      <c r="DL331" s="19"/>
      <c r="DM331" s="19"/>
      <c r="DN331" s="19"/>
      <c r="DO331" s="19"/>
      <c r="DP331" s="19"/>
      <c r="DQ331" s="19"/>
      <c r="DR331" s="19"/>
      <c r="DS331" s="19"/>
      <c r="DT331" s="19"/>
      <c r="DU331" s="19"/>
      <c r="DV331" s="19"/>
      <c r="DW331" s="19"/>
      <c r="DX331" s="19"/>
      <c r="DY331" s="19"/>
      <c r="DZ331" s="19"/>
      <c r="EA331" s="19"/>
      <c r="EB331" s="19"/>
      <c r="EC331" s="19"/>
      <c r="ED331" s="19"/>
      <c r="EE331" s="19"/>
      <c r="EF331" s="19"/>
      <c r="EG331" s="19"/>
      <c r="EH331" s="19"/>
      <c r="EI331" s="19"/>
      <c r="EJ331" s="19"/>
      <c r="EK331" s="19"/>
      <c r="EL331" s="19"/>
      <c r="EM331" s="19"/>
      <c r="EN331" s="19"/>
      <c r="EO331" s="19"/>
      <c r="EP331" s="19"/>
      <c r="EQ331" s="19"/>
      <c r="ER331" s="19"/>
      <c r="ES331" s="19"/>
      <c r="ET331" s="19"/>
      <c r="EU331" s="19"/>
      <c r="EV331" s="19"/>
      <c r="EW331" s="19"/>
      <c r="EX331" s="19"/>
      <c r="EY331" s="19"/>
      <c r="EZ331" s="19"/>
      <c r="FA331" s="19"/>
      <c r="FB331" s="19"/>
      <c r="FC331" s="19"/>
      <c r="FD331" s="19"/>
      <c r="FE331" s="19"/>
      <c r="FF331" s="19"/>
      <c r="FG331" s="19"/>
      <c r="FH331" s="19"/>
      <c r="FI331" s="19"/>
      <c r="FJ331" s="19"/>
      <c r="FK331" s="19"/>
      <c r="FL331" s="19"/>
      <c r="FM331" s="19"/>
      <c r="FN331" s="19"/>
      <c r="FO331" s="19"/>
      <c r="FP331" s="19"/>
      <c r="FQ331" s="19"/>
      <c r="FR331" s="19"/>
      <c r="FS331" s="19"/>
      <c r="FT331" s="19"/>
      <c r="FU331" s="19"/>
      <c r="FV331" s="19"/>
      <c r="FW331" s="19"/>
      <c r="FX331" s="19"/>
      <c r="FY331" s="19"/>
      <c r="FZ331" s="19"/>
      <c r="GA331" s="19"/>
      <c r="GB331" s="19"/>
      <c r="GC331" s="19"/>
      <c r="GD331" s="19"/>
      <c r="GE331" s="19"/>
      <c r="GF331" s="19"/>
      <c r="GG331" s="19"/>
      <c r="GH331" s="19"/>
      <c r="GI331" s="19"/>
      <c r="GJ331" s="19"/>
      <c r="GK331" s="19"/>
      <c r="GL331" s="19"/>
      <c r="GM331" s="19"/>
      <c r="GN331" s="19"/>
      <c r="GO331" s="19"/>
      <c r="GP331" s="19"/>
    </row>
    <row r="332" spans="1:198" ht="24" customHeight="1" x14ac:dyDescent="0.2">
      <c r="A332" s="19"/>
      <c r="B332" s="19"/>
      <c r="C332" s="19"/>
      <c r="D332" s="19"/>
      <c r="E332" s="19"/>
      <c r="F332" s="19"/>
      <c r="G332" s="19"/>
      <c r="H332" s="83"/>
      <c r="I332" s="83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DC332" s="19"/>
      <c r="DD332" s="19"/>
      <c r="DE332" s="19"/>
      <c r="DF332" s="19"/>
      <c r="DG332" s="19"/>
      <c r="DH332" s="19"/>
      <c r="DI332" s="19"/>
      <c r="DJ332" s="19"/>
      <c r="DK332" s="19"/>
      <c r="DL332" s="19"/>
      <c r="DM332" s="19"/>
      <c r="DN332" s="19"/>
      <c r="DO332" s="19"/>
      <c r="DP332" s="19"/>
      <c r="DQ332" s="19"/>
      <c r="DR332" s="19"/>
      <c r="DS332" s="19"/>
      <c r="DT332" s="19"/>
      <c r="DU332" s="19"/>
      <c r="DV332" s="19"/>
      <c r="DW332" s="19"/>
      <c r="DX332" s="19"/>
      <c r="DY332" s="19"/>
      <c r="DZ332" s="19"/>
      <c r="EA332" s="19"/>
      <c r="EB332" s="19"/>
      <c r="EC332" s="19"/>
      <c r="ED332" s="19"/>
      <c r="EE332" s="19"/>
      <c r="EF332" s="19"/>
      <c r="EG332" s="19"/>
      <c r="EH332" s="19"/>
      <c r="EI332" s="19"/>
      <c r="EJ332" s="19"/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  <c r="FA332" s="19"/>
      <c r="FB332" s="19"/>
      <c r="FC332" s="19"/>
      <c r="FD332" s="19"/>
      <c r="FE332" s="19"/>
      <c r="FF332" s="19"/>
      <c r="FG332" s="19"/>
      <c r="FH332" s="19"/>
      <c r="FI332" s="19"/>
      <c r="FJ332" s="19"/>
      <c r="FK332" s="19"/>
      <c r="FL332" s="19"/>
      <c r="FM332" s="19"/>
      <c r="FN332" s="19"/>
      <c r="FO332" s="19"/>
      <c r="FP332" s="19"/>
      <c r="FQ332" s="19"/>
      <c r="FR332" s="19"/>
      <c r="FS332" s="19"/>
      <c r="FT332" s="19"/>
      <c r="FU332" s="19"/>
      <c r="FV332" s="19"/>
      <c r="FW332" s="19"/>
      <c r="FX332" s="19"/>
      <c r="FY332" s="19"/>
      <c r="FZ332" s="19"/>
      <c r="GA332" s="19"/>
      <c r="GB332" s="19"/>
      <c r="GC332" s="19"/>
      <c r="GD332" s="19"/>
      <c r="GE332" s="19"/>
      <c r="GF332" s="19"/>
      <c r="GG332" s="19"/>
      <c r="GH332" s="19"/>
      <c r="GI332" s="19"/>
      <c r="GJ332" s="19"/>
      <c r="GK332" s="19"/>
      <c r="GL332" s="19"/>
      <c r="GM332" s="19"/>
      <c r="GN332" s="19"/>
      <c r="GO332" s="19"/>
      <c r="GP332" s="19"/>
    </row>
    <row r="333" spans="1:198" ht="24" customHeight="1" x14ac:dyDescent="0.2">
      <c r="A333" s="19"/>
      <c r="B333" s="19"/>
      <c r="C333" s="19"/>
      <c r="D333" s="19"/>
      <c r="E333" s="19"/>
      <c r="F333" s="19"/>
      <c r="G333" s="19"/>
      <c r="H333" s="83"/>
      <c r="I333" s="83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DC333" s="19"/>
      <c r="DD333" s="19"/>
      <c r="DE333" s="19"/>
      <c r="DF333" s="19"/>
      <c r="DG333" s="19"/>
      <c r="DH333" s="19"/>
      <c r="DI333" s="19"/>
      <c r="DJ333" s="19"/>
      <c r="DK333" s="19"/>
      <c r="DL333" s="19"/>
      <c r="DM333" s="19"/>
      <c r="DN333" s="19"/>
      <c r="DO333" s="19"/>
      <c r="DP333" s="19"/>
      <c r="DQ333" s="19"/>
      <c r="DR333" s="19"/>
      <c r="DS333" s="19"/>
      <c r="DT333" s="19"/>
      <c r="DU333" s="19"/>
      <c r="DV333" s="19"/>
      <c r="DW333" s="19"/>
      <c r="DX333" s="19"/>
      <c r="DY333" s="19"/>
      <c r="DZ333" s="19"/>
      <c r="EA333" s="19"/>
      <c r="EB333" s="19"/>
      <c r="EC333" s="19"/>
      <c r="ED333" s="19"/>
      <c r="EE333" s="19"/>
      <c r="EF333" s="19"/>
      <c r="EG333" s="19"/>
      <c r="EH333" s="19"/>
      <c r="EI333" s="19"/>
      <c r="EJ333" s="19"/>
      <c r="EK333" s="19"/>
      <c r="EL333" s="19"/>
      <c r="EM333" s="19"/>
      <c r="EN333" s="19"/>
      <c r="EO333" s="19"/>
      <c r="EP333" s="19"/>
      <c r="EQ333" s="19"/>
      <c r="ER333" s="19"/>
      <c r="ES333" s="19"/>
      <c r="ET333" s="19"/>
      <c r="EU333" s="19"/>
      <c r="EV333" s="19"/>
      <c r="EW333" s="19"/>
      <c r="EX333" s="19"/>
      <c r="EY333" s="19"/>
      <c r="EZ333" s="19"/>
      <c r="FA333" s="19"/>
      <c r="FB333" s="19"/>
      <c r="FC333" s="19"/>
      <c r="FD333" s="19"/>
      <c r="FE333" s="19"/>
      <c r="FF333" s="19"/>
      <c r="FG333" s="19"/>
      <c r="FH333" s="19"/>
      <c r="FI333" s="19"/>
      <c r="FJ333" s="19"/>
      <c r="FK333" s="19"/>
      <c r="FL333" s="19"/>
      <c r="FM333" s="19"/>
      <c r="FN333" s="19"/>
      <c r="FO333" s="19"/>
      <c r="FP333" s="19"/>
      <c r="FQ333" s="19"/>
      <c r="FR333" s="19"/>
      <c r="FS333" s="19"/>
      <c r="FT333" s="19"/>
      <c r="FU333" s="19"/>
      <c r="FV333" s="19"/>
      <c r="FW333" s="19"/>
      <c r="FX333" s="19"/>
      <c r="FY333" s="19"/>
      <c r="FZ333" s="19"/>
      <c r="GA333" s="19"/>
      <c r="GB333" s="19"/>
      <c r="GC333" s="19"/>
      <c r="GD333" s="19"/>
      <c r="GE333" s="19"/>
      <c r="GF333" s="19"/>
      <c r="GG333" s="19"/>
      <c r="GH333" s="19"/>
      <c r="GI333" s="19"/>
      <c r="GJ333" s="19"/>
      <c r="GK333" s="19"/>
      <c r="GL333" s="19"/>
      <c r="GM333" s="19"/>
      <c r="GN333" s="19"/>
      <c r="GO333" s="19"/>
      <c r="GP333" s="19"/>
    </row>
    <row r="334" spans="1:198" ht="24" customHeight="1" x14ac:dyDescent="0.2">
      <c r="A334" s="19"/>
      <c r="B334" s="19"/>
      <c r="C334" s="19"/>
      <c r="D334" s="19"/>
      <c r="E334" s="19"/>
      <c r="F334" s="19"/>
      <c r="G334" s="19"/>
      <c r="H334" s="83"/>
      <c r="I334" s="83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DC334" s="19"/>
      <c r="DD334" s="19"/>
      <c r="DE334" s="19"/>
      <c r="DF334" s="19"/>
      <c r="DG334" s="19"/>
      <c r="DH334" s="19"/>
      <c r="DI334" s="19"/>
      <c r="DJ334" s="19"/>
      <c r="DK334" s="19"/>
      <c r="DL334" s="19"/>
      <c r="DM334" s="19"/>
      <c r="DN334" s="19"/>
      <c r="DO334" s="19"/>
      <c r="DP334" s="19"/>
      <c r="DQ334" s="19"/>
      <c r="DR334" s="19"/>
      <c r="DS334" s="19"/>
      <c r="DT334" s="19"/>
      <c r="DU334" s="19"/>
      <c r="DV334" s="19"/>
      <c r="DW334" s="19"/>
      <c r="DX334" s="19"/>
      <c r="DY334" s="19"/>
      <c r="DZ334" s="19"/>
      <c r="EA334" s="19"/>
      <c r="EB334" s="19"/>
      <c r="EC334" s="19"/>
      <c r="ED334" s="19"/>
      <c r="EE334" s="19"/>
      <c r="EF334" s="19"/>
      <c r="EG334" s="19"/>
      <c r="EH334" s="19"/>
      <c r="EI334" s="19"/>
      <c r="EJ334" s="19"/>
      <c r="EK334" s="19"/>
      <c r="EL334" s="19"/>
      <c r="EM334" s="19"/>
      <c r="EN334" s="19"/>
      <c r="EO334" s="19"/>
      <c r="EP334" s="19"/>
      <c r="EQ334" s="19"/>
      <c r="ER334" s="19"/>
      <c r="ES334" s="19"/>
      <c r="ET334" s="19"/>
      <c r="EU334" s="19"/>
      <c r="EV334" s="19"/>
      <c r="EW334" s="19"/>
      <c r="EX334" s="19"/>
      <c r="EY334" s="19"/>
      <c r="EZ334" s="19"/>
      <c r="FA334" s="19"/>
      <c r="FB334" s="19"/>
      <c r="FC334" s="19"/>
      <c r="FD334" s="19"/>
      <c r="FE334" s="19"/>
      <c r="FF334" s="19"/>
      <c r="FG334" s="19"/>
      <c r="FH334" s="19"/>
      <c r="FI334" s="19"/>
      <c r="FJ334" s="19"/>
      <c r="FK334" s="19"/>
      <c r="FL334" s="19"/>
      <c r="FM334" s="19"/>
      <c r="FN334" s="19"/>
      <c r="FO334" s="19"/>
      <c r="FP334" s="19"/>
      <c r="FQ334" s="19"/>
      <c r="FR334" s="19"/>
      <c r="FS334" s="19"/>
      <c r="FT334" s="19"/>
      <c r="FU334" s="19"/>
      <c r="FV334" s="19"/>
      <c r="FW334" s="19"/>
      <c r="FX334" s="19"/>
      <c r="FY334" s="19"/>
      <c r="FZ334" s="19"/>
      <c r="GA334" s="19"/>
      <c r="GB334" s="19"/>
      <c r="GC334" s="19"/>
      <c r="GD334" s="19"/>
      <c r="GE334" s="19"/>
      <c r="GF334" s="19"/>
      <c r="GG334" s="19"/>
      <c r="GH334" s="19"/>
      <c r="GI334" s="19"/>
      <c r="GJ334" s="19"/>
      <c r="GK334" s="19"/>
      <c r="GL334" s="19"/>
      <c r="GM334" s="19"/>
      <c r="GN334" s="19"/>
      <c r="GO334" s="19"/>
      <c r="GP334" s="19"/>
    </row>
    <row r="335" spans="1:198" ht="24" customHeight="1" x14ac:dyDescent="0.2">
      <c r="A335" s="19"/>
      <c r="B335" s="19"/>
      <c r="C335" s="19"/>
      <c r="D335" s="19"/>
      <c r="E335" s="19"/>
      <c r="F335" s="19"/>
      <c r="G335" s="19"/>
      <c r="H335" s="83"/>
      <c r="I335" s="83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  <c r="DE335" s="19"/>
      <c r="DF335" s="19"/>
      <c r="DG335" s="19"/>
      <c r="DH335" s="19"/>
      <c r="DI335" s="19"/>
      <c r="DJ335" s="19"/>
      <c r="DK335" s="19"/>
      <c r="DL335" s="19"/>
      <c r="DM335" s="19"/>
      <c r="DN335" s="19"/>
      <c r="DO335" s="19"/>
      <c r="DP335" s="19"/>
      <c r="DQ335" s="19"/>
      <c r="DR335" s="19"/>
      <c r="DS335" s="19"/>
      <c r="DT335" s="19"/>
      <c r="DU335" s="19"/>
      <c r="DV335" s="19"/>
      <c r="DW335" s="19"/>
      <c r="DX335" s="19"/>
      <c r="DY335" s="19"/>
      <c r="DZ335" s="19"/>
      <c r="EA335" s="19"/>
      <c r="EB335" s="19"/>
      <c r="EC335" s="19"/>
      <c r="ED335" s="19"/>
      <c r="EE335" s="19"/>
      <c r="EF335" s="19"/>
      <c r="EG335" s="19"/>
      <c r="EH335" s="19"/>
      <c r="EI335" s="19"/>
      <c r="EJ335" s="19"/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  <c r="FA335" s="19"/>
      <c r="FB335" s="19"/>
      <c r="FC335" s="19"/>
      <c r="FD335" s="19"/>
      <c r="FE335" s="19"/>
      <c r="FF335" s="19"/>
      <c r="FG335" s="19"/>
      <c r="FH335" s="19"/>
      <c r="FI335" s="19"/>
      <c r="FJ335" s="19"/>
      <c r="FK335" s="19"/>
      <c r="FL335" s="19"/>
      <c r="FM335" s="19"/>
      <c r="FN335" s="19"/>
      <c r="FO335" s="19"/>
      <c r="FP335" s="19"/>
      <c r="FQ335" s="19"/>
      <c r="FR335" s="19"/>
      <c r="FS335" s="19"/>
      <c r="FT335" s="19"/>
      <c r="FU335" s="19"/>
      <c r="FV335" s="19"/>
      <c r="FW335" s="19"/>
      <c r="FX335" s="19"/>
      <c r="FY335" s="19"/>
      <c r="FZ335" s="19"/>
      <c r="GA335" s="19"/>
      <c r="GB335" s="19"/>
      <c r="GC335" s="19"/>
      <c r="GD335" s="19"/>
      <c r="GE335" s="19"/>
      <c r="GF335" s="19"/>
      <c r="GG335" s="19"/>
      <c r="GH335" s="19"/>
      <c r="GI335" s="19"/>
      <c r="GJ335" s="19"/>
      <c r="GK335" s="19"/>
      <c r="GL335" s="19"/>
      <c r="GM335" s="19"/>
      <c r="GN335" s="19"/>
      <c r="GO335" s="19"/>
      <c r="GP335" s="19"/>
    </row>
    <row r="336" spans="1:198" ht="24" customHeight="1" x14ac:dyDescent="0.2">
      <c r="A336" s="19"/>
      <c r="B336" s="19"/>
      <c r="C336" s="19"/>
      <c r="D336" s="19"/>
      <c r="E336" s="19"/>
      <c r="F336" s="19"/>
      <c r="G336" s="19"/>
      <c r="H336" s="83"/>
      <c r="I336" s="83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DC336" s="19"/>
      <c r="DD336" s="19"/>
      <c r="DE336" s="19"/>
      <c r="DF336" s="19"/>
      <c r="DG336" s="19"/>
      <c r="DH336" s="19"/>
      <c r="DI336" s="19"/>
      <c r="DJ336" s="19"/>
      <c r="DK336" s="19"/>
      <c r="DL336" s="19"/>
      <c r="DM336" s="19"/>
      <c r="DN336" s="19"/>
      <c r="DO336" s="19"/>
      <c r="DP336" s="19"/>
      <c r="DQ336" s="19"/>
      <c r="DR336" s="19"/>
      <c r="DS336" s="19"/>
      <c r="DT336" s="19"/>
      <c r="DU336" s="19"/>
      <c r="DV336" s="19"/>
      <c r="DW336" s="19"/>
      <c r="DX336" s="19"/>
      <c r="DY336" s="19"/>
      <c r="DZ336" s="19"/>
      <c r="EA336" s="19"/>
      <c r="EB336" s="19"/>
      <c r="EC336" s="19"/>
      <c r="ED336" s="19"/>
      <c r="EE336" s="19"/>
      <c r="EF336" s="19"/>
      <c r="EG336" s="19"/>
      <c r="EH336" s="19"/>
      <c r="EI336" s="19"/>
      <c r="EJ336" s="19"/>
      <c r="EK336" s="19"/>
      <c r="EL336" s="19"/>
      <c r="EM336" s="19"/>
      <c r="EN336" s="19"/>
      <c r="EO336" s="19"/>
      <c r="EP336" s="19"/>
      <c r="EQ336" s="19"/>
      <c r="ER336" s="19"/>
      <c r="ES336" s="19"/>
      <c r="ET336" s="19"/>
      <c r="EU336" s="19"/>
      <c r="EV336" s="19"/>
      <c r="EW336" s="19"/>
      <c r="EX336" s="19"/>
      <c r="EY336" s="19"/>
      <c r="EZ336" s="19"/>
      <c r="FA336" s="19"/>
      <c r="FB336" s="19"/>
      <c r="FC336" s="19"/>
      <c r="FD336" s="19"/>
      <c r="FE336" s="19"/>
      <c r="FF336" s="19"/>
      <c r="FG336" s="19"/>
      <c r="FH336" s="19"/>
      <c r="FI336" s="19"/>
      <c r="FJ336" s="19"/>
      <c r="FK336" s="19"/>
      <c r="FL336" s="19"/>
      <c r="FM336" s="19"/>
      <c r="FN336" s="19"/>
      <c r="FO336" s="19"/>
      <c r="FP336" s="19"/>
      <c r="FQ336" s="19"/>
      <c r="FR336" s="19"/>
      <c r="FS336" s="19"/>
      <c r="FT336" s="19"/>
      <c r="FU336" s="19"/>
      <c r="FV336" s="19"/>
      <c r="FW336" s="19"/>
      <c r="FX336" s="19"/>
      <c r="FY336" s="19"/>
      <c r="FZ336" s="19"/>
      <c r="GA336" s="19"/>
      <c r="GB336" s="19"/>
      <c r="GC336" s="19"/>
      <c r="GD336" s="19"/>
      <c r="GE336" s="19"/>
      <c r="GF336" s="19"/>
      <c r="GG336" s="19"/>
      <c r="GH336" s="19"/>
      <c r="GI336" s="19"/>
      <c r="GJ336" s="19"/>
      <c r="GK336" s="19"/>
      <c r="GL336" s="19"/>
      <c r="GM336" s="19"/>
      <c r="GN336" s="19"/>
      <c r="GO336" s="19"/>
      <c r="GP336" s="19"/>
    </row>
    <row r="337" spans="1:198" ht="24" customHeight="1" x14ac:dyDescent="0.2">
      <c r="A337" s="19"/>
      <c r="B337" s="19"/>
      <c r="C337" s="19"/>
      <c r="D337" s="19"/>
      <c r="E337" s="19"/>
      <c r="F337" s="19"/>
      <c r="G337" s="19"/>
      <c r="H337" s="83"/>
      <c r="I337" s="83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/>
      <c r="DY337" s="19"/>
      <c r="DZ337" s="19"/>
      <c r="EA337" s="19"/>
      <c r="EB337" s="19"/>
      <c r="EC337" s="19"/>
      <c r="ED337" s="19"/>
      <c r="EE337" s="19"/>
      <c r="EF337" s="19"/>
      <c r="EG337" s="19"/>
      <c r="EH337" s="19"/>
      <c r="EI337" s="19"/>
      <c r="EJ337" s="19"/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  <c r="FA337" s="19"/>
      <c r="FB337" s="19"/>
      <c r="FC337" s="19"/>
      <c r="FD337" s="19"/>
      <c r="FE337" s="19"/>
      <c r="FF337" s="19"/>
      <c r="FG337" s="19"/>
      <c r="FH337" s="19"/>
      <c r="FI337" s="19"/>
      <c r="FJ337" s="19"/>
      <c r="FK337" s="19"/>
      <c r="FL337" s="19"/>
      <c r="FM337" s="19"/>
      <c r="FN337" s="19"/>
      <c r="FO337" s="19"/>
      <c r="FP337" s="19"/>
      <c r="FQ337" s="19"/>
      <c r="FR337" s="19"/>
      <c r="FS337" s="19"/>
      <c r="FT337" s="19"/>
      <c r="FU337" s="19"/>
      <c r="FV337" s="19"/>
      <c r="FW337" s="19"/>
      <c r="FX337" s="19"/>
      <c r="FY337" s="19"/>
      <c r="FZ337" s="19"/>
      <c r="GA337" s="19"/>
      <c r="GB337" s="19"/>
      <c r="GC337" s="19"/>
      <c r="GD337" s="19"/>
      <c r="GE337" s="19"/>
      <c r="GF337" s="19"/>
      <c r="GG337" s="19"/>
      <c r="GH337" s="19"/>
      <c r="GI337" s="19"/>
      <c r="GJ337" s="19"/>
      <c r="GK337" s="19"/>
      <c r="GL337" s="19"/>
      <c r="GM337" s="19"/>
      <c r="GN337" s="19"/>
      <c r="GO337" s="19"/>
      <c r="GP337" s="19"/>
    </row>
    <row r="338" spans="1:198" ht="24" customHeight="1" x14ac:dyDescent="0.2">
      <c r="A338" s="19"/>
      <c r="B338" s="19"/>
      <c r="C338" s="19"/>
      <c r="D338" s="19"/>
      <c r="E338" s="19"/>
      <c r="F338" s="19"/>
      <c r="G338" s="19"/>
      <c r="H338" s="83"/>
      <c r="I338" s="83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  <c r="DF338" s="19"/>
      <c r="DG338" s="19"/>
      <c r="DH338" s="19"/>
      <c r="DI338" s="19"/>
      <c r="DJ338" s="19"/>
      <c r="DK338" s="19"/>
      <c r="DL338" s="19"/>
      <c r="DM338" s="19"/>
      <c r="DN338" s="19"/>
      <c r="DO338" s="19"/>
      <c r="DP338" s="19"/>
      <c r="DQ338" s="19"/>
      <c r="DR338" s="19"/>
      <c r="DS338" s="19"/>
      <c r="DT338" s="19"/>
      <c r="DU338" s="19"/>
      <c r="DV338" s="19"/>
      <c r="DW338" s="19"/>
      <c r="DX338" s="19"/>
      <c r="DY338" s="19"/>
      <c r="DZ338" s="19"/>
      <c r="EA338" s="19"/>
      <c r="EB338" s="19"/>
      <c r="EC338" s="19"/>
      <c r="ED338" s="19"/>
      <c r="EE338" s="19"/>
      <c r="EF338" s="19"/>
      <c r="EG338" s="19"/>
      <c r="EH338" s="19"/>
      <c r="EI338" s="19"/>
      <c r="EJ338" s="19"/>
      <c r="EK338" s="19"/>
      <c r="EL338" s="19"/>
      <c r="EM338" s="19"/>
      <c r="EN338" s="19"/>
      <c r="EO338" s="19"/>
      <c r="EP338" s="19"/>
      <c r="EQ338" s="19"/>
      <c r="ER338" s="19"/>
      <c r="ES338" s="19"/>
      <c r="ET338" s="19"/>
      <c r="EU338" s="19"/>
      <c r="EV338" s="19"/>
      <c r="EW338" s="19"/>
      <c r="EX338" s="19"/>
      <c r="EY338" s="19"/>
      <c r="EZ338" s="19"/>
      <c r="FA338" s="19"/>
      <c r="FB338" s="19"/>
      <c r="FC338" s="19"/>
      <c r="FD338" s="19"/>
      <c r="FE338" s="19"/>
      <c r="FF338" s="19"/>
      <c r="FG338" s="19"/>
      <c r="FH338" s="19"/>
      <c r="FI338" s="19"/>
      <c r="FJ338" s="19"/>
      <c r="FK338" s="19"/>
      <c r="FL338" s="19"/>
      <c r="FM338" s="19"/>
      <c r="FN338" s="19"/>
      <c r="FO338" s="19"/>
      <c r="FP338" s="19"/>
      <c r="FQ338" s="19"/>
      <c r="FR338" s="19"/>
      <c r="FS338" s="19"/>
      <c r="FT338" s="19"/>
      <c r="FU338" s="19"/>
      <c r="FV338" s="19"/>
      <c r="FW338" s="19"/>
      <c r="FX338" s="19"/>
      <c r="FY338" s="19"/>
      <c r="FZ338" s="19"/>
      <c r="GA338" s="19"/>
      <c r="GB338" s="19"/>
      <c r="GC338" s="19"/>
      <c r="GD338" s="19"/>
      <c r="GE338" s="19"/>
      <c r="GF338" s="19"/>
      <c r="GG338" s="19"/>
      <c r="GH338" s="19"/>
      <c r="GI338" s="19"/>
      <c r="GJ338" s="19"/>
      <c r="GK338" s="19"/>
      <c r="GL338" s="19"/>
      <c r="GM338" s="19"/>
      <c r="GN338" s="19"/>
      <c r="GO338" s="19"/>
      <c r="GP338" s="19"/>
    </row>
    <row r="339" spans="1:198" ht="24" customHeight="1" x14ac:dyDescent="0.2">
      <c r="A339" s="19"/>
      <c r="B339" s="19"/>
      <c r="C339" s="19"/>
      <c r="D339" s="19"/>
      <c r="E339" s="19"/>
      <c r="F339" s="19"/>
      <c r="G339" s="19"/>
      <c r="H339" s="83"/>
      <c r="I339" s="83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  <c r="DT339" s="19"/>
      <c r="DU339" s="19"/>
      <c r="DV339" s="19"/>
      <c r="DW339" s="19"/>
      <c r="DX339" s="19"/>
      <c r="DY339" s="19"/>
      <c r="DZ339" s="19"/>
      <c r="EA339" s="19"/>
      <c r="EB339" s="19"/>
      <c r="EC339" s="19"/>
      <c r="ED339" s="19"/>
      <c r="EE339" s="19"/>
      <c r="EF339" s="19"/>
      <c r="EG339" s="19"/>
      <c r="EH339" s="19"/>
      <c r="EI339" s="19"/>
      <c r="EJ339" s="19"/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  <c r="FA339" s="19"/>
      <c r="FB339" s="19"/>
      <c r="FC339" s="19"/>
      <c r="FD339" s="19"/>
      <c r="FE339" s="19"/>
      <c r="FF339" s="19"/>
      <c r="FG339" s="19"/>
      <c r="FH339" s="19"/>
      <c r="FI339" s="19"/>
      <c r="FJ339" s="19"/>
      <c r="FK339" s="19"/>
      <c r="FL339" s="19"/>
      <c r="FM339" s="19"/>
      <c r="FN339" s="19"/>
      <c r="FO339" s="19"/>
      <c r="FP339" s="19"/>
      <c r="FQ339" s="19"/>
      <c r="FR339" s="19"/>
      <c r="FS339" s="19"/>
      <c r="FT339" s="19"/>
      <c r="FU339" s="19"/>
      <c r="FV339" s="19"/>
      <c r="FW339" s="19"/>
      <c r="FX339" s="19"/>
      <c r="FY339" s="19"/>
      <c r="FZ339" s="19"/>
      <c r="GA339" s="19"/>
      <c r="GB339" s="19"/>
      <c r="GC339" s="19"/>
      <c r="GD339" s="19"/>
      <c r="GE339" s="19"/>
      <c r="GF339" s="19"/>
      <c r="GG339" s="19"/>
      <c r="GH339" s="19"/>
      <c r="GI339" s="19"/>
      <c r="GJ339" s="19"/>
      <c r="GK339" s="19"/>
      <c r="GL339" s="19"/>
      <c r="GM339" s="19"/>
      <c r="GN339" s="19"/>
      <c r="GO339" s="19"/>
      <c r="GP339" s="19"/>
    </row>
    <row r="340" spans="1:198" ht="24" customHeight="1" x14ac:dyDescent="0.2">
      <c r="A340" s="19"/>
      <c r="B340" s="19"/>
      <c r="C340" s="19"/>
      <c r="D340" s="19"/>
      <c r="E340" s="19"/>
      <c r="F340" s="19"/>
      <c r="G340" s="19"/>
      <c r="H340" s="83"/>
      <c r="I340" s="83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DC340" s="19"/>
      <c r="DD340" s="19"/>
      <c r="DE340" s="19"/>
      <c r="DF340" s="19"/>
      <c r="DG340" s="19"/>
      <c r="DH340" s="19"/>
      <c r="DI340" s="19"/>
      <c r="DJ340" s="19"/>
      <c r="DK340" s="19"/>
      <c r="DL340" s="19"/>
      <c r="DM340" s="19"/>
      <c r="DN340" s="19"/>
      <c r="DO340" s="19"/>
      <c r="DP340" s="19"/>
      <c r="DQ340" s="19"/>
      <c r="DR340" s="19"/>
      <c r="DS340" s="19"/>
      <c r="DT340" s="19"/>
      <c r="DU340" s="19"/>
      <c r="DV340" s="19"/>
      <c r="DW340" s="19"/>
      <c r="DX340" s="19"/>
      <c r="DY340" s="19"/>
      <c r="DZ340" s="19"/>
      <c r="EA340" s="19"/>
      <c r="EB340" s="19"/>
      <c r="EC340" s="19"/>
      <c r="ED340" s="19"/>
      <c r="EE340" s="19"/>
      <c r="EF340" s="19"/>
      <c r="EG340" s="19"/>
      <c r="EH340" s="19"/>
      <c r="EI340" s="19"/>
      <c r="EJ340" s="19"/>
      <c r="EK340" s="19"/>
      <c r="EL340" s="19"/>
      <c r="EM340" s="19"/>
      <c r="EN340" s="19"/>
      <c r="EO340" s="19"/>
      <c r="EP340" s="19"/>
      <c r="EQ340" s="19"/>
      <c r="ER340" s="19"/>
      <c r="ES340" s="19"/>
      <c r="ET340" s="19"/>
      <c r="EU340" s="19"/>
      <c r="EV340" s="19"/>
      <c r="EW340" s="19"/>
      <c r="EX340" s="19"/>
      <c r="EY340" s="19"/>
      <c r="EZ340" s="19"/>
      <c r="FA340" s="19"/>
      <c r="FB340" s="19"/>
      <c r="FC340" s="19"/>
      <c r="FD340" s="19"/>
      <c r="FE340" s="19"/>
      <c r="FF340" s="19"/>
      <c r="FG340" s="19"/>
      <c r="FH340" s="19"/>
      <c r="FI340" s="19"/>
      <c r="FJ340" s="19"/>
      <c r="FK340" s="19"/>
      <c r="FL340" s="19"/>
      <c r="FM340" s="19"/>
      <c r="FN340" s="19"/>
      <c r="FO340" s="19"/>
      <c r="FP340" s="19"/>
      <c r="FQ340" s="19"/>
      <c r="FR340" s="19"/>
      <c r="FS340" s="19"/>
      <c r="FT340" s="19"/>
      <c r="FU340" s="19"/>
      <c r="FV340" s="19"/>
      <c r="FW340" s="19"/>
      <c r="FX340" s="19"/>
      <c r="FY340" s="19"/>
      <c r="FZ340" s="19"/>
      <c r="GA340" s="19"/>
      <c r="GB340" s="19"/>
      <c r="GC340" s="19"/>
      <c r="GD340" s="19"/>
      <c r="GE340" s="19"/>
      <c r="GF340" s="19"/>
      <c r="GG340" s="19"/>
      <c r="GH340" s="19"/>
      <c r="GI340" s="19"/>
      <c r="GJ340" s="19"/>
      <c r="GK340" s="19"/>
      <c r="GL340" s="19"/>
      <c r="GM340" s="19"/>
      <c r="GN340" s="19"/>
      <c r="GO340" s="19"/>
      <c r="GP340" s="19"/>
    </row>
    <row r="341" spans="1:198" ht="24" customHeight="1" x14ac:dyDescent="0.2">
      <c r="A341" s="19"/>
      <c r="B341" s="19"/>
      <c r="C341" s="19"/>
      <c r="D341" s="19"/>
      <c r="E341" s="19"/>
      <c r="F341" s="19"/>
      <c r="G341" s="19"/>
      <c r="H341" s="83"/>
      <c r="I341" s="83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DC341" s="19"/>
      <c r="DD341" s="19"/>
      <c r="DE341" s="19"/>
      <c r="DF341" s="19"/>
      <c r="DG341" s="19"/>
      <c r="DH341" s="19"/>
      <c r="DI341" s="19"/>
      <c r="DJ341" s="19"/>
      <c r="DK341" s="19"/>
      <c r="DL341" s="19"/>
      <c r="DM341" s="19"/>
      <c r="DN341" s="19"/>
      <c r="DO341" s="19"/>
      <c r="DP341" s="19"/>
      <c r="DQ341" s="19"/>
      <c r="DR341" s="19"/>
      <c r="DS341" s="19"/>
      <c r="DT341" s="19"/>
      <c r="DU341" s="19"/>
      <c r="DV341" s="19"/>
      <c r="DW341" s="19"/>
      <c r="DX341" s="19"/>
      <c r="DY341" s="19"/>
      <c r="DZ341" s="19"/>
      <c r="EA341" s="19"/>
      <c r="EB341" s="19"/>
      <c r="EC341" s="19"/>
      <c r="ED341" s="19"/>
      <c r="EE341" s="19"/>
      <c r="EF341" s="19"/>
      <c r="EG341" s="19"/>
      <c r="EH341" s="19"/>
      <c r="EI341" s="19"/>
      <c r="EJ341" s="19"/>
      <c r="EK341" s="19"/>
      <c r="EL341" s="19"/>
      <c r="EM341" s="19"/>
      <c r="EN341" s="19"/>
      <c r="EO341" s="19"/>
      <c r="EP341" s="19"/>
      <c r="EQ341" s="19"/>
      <c r="ER341" s="19"/>
      <c r="ES341" s="19"/>
      <c r="ET341" s="19"/>
      <c r="EU341" s="19"/>
      <c r="EV341" s="19"/>
      <c r="EW341" s="19"/>
      <c r="EX341" s="19"/>
      <c r="EY341" s="19"/>
      <c r="EZ341" s="19"/>
      <c r="FA341" s="19"/>
      <c r="FB341" s="19"/>
      <c r="FC341" s="19"/>
      <c r="FD341" s="19"/>
      <c r="FE341" s="19"/>
      <c r="FF341" s="19"/>
      <c r="FG341" s="19"/>
      <c r="FH341" s="19"/>
      <c r="FI341" s="19"/>
      <c r="FJ341" s="19"/>
      <c r="FK341" s="19"/>
      <c r="FL341" s="19"/>
      <c r="FM341" s="19"/>
      <c r="FN341" s="19"/>
      <c r="FO341" s="19"/>
      <c r="FP341" s="19"/>
      <c r="FQ341" s="19"/>
      <c r="FR341" s="19"/>
      <c r="FS341" s="19"/>
      <c r="FT341" s="19"/>
      <c r="FU341" s="19"/>
      <c r="FV341" s="19"/>
      <c r="FW341" s="19"/>
      <c r="FX341" s="19"/>
      <c r="FY341" s="19"/>
      <c r="FZ341" s="19"/>
      <c r="GA341" s="19"/>
      <c r="GB341" s="19"/>
      <c r="GC341" s="19"/>
      <c r="GD341" s="19"/>
      <c r="GE341" s="19"/>
      <c r="GF341" s="19"/>
      <c r="GG341" s="19"/>
      <c r="GH341" s="19"/>
      <c r="GI341" s="19"/>
      <c r="GJ341" s="19"/>
      <c r="GK341" s="19"/>
      <c r="GL341" s="19"/>
      <c r="GM341" s="19"/>
      <c r="GN341" s="19"/>
      <c r="GO341" s="19"/>
      <c r="GP341" s="19"/>
    </row>
    <row r="342" spans="1:198" ht="24" customHeight="1" x14ac:dyDescent="0.2">
      <c r="A342" s="19"/>
      <c r="B342" s="19"/>
      <c r="C342" s="19"/>
      <c r="D342" s="19"/>
      <c r="E342" s="19"/>
      <c r="F342" s="19"/>
      <c r="G342" s="19"/>
      <c r="H342" s="83"/>
      <c r="I342" s="83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DC342" s="19"/>
      <c r="DD342" s="19"/>
      <c r="DE342" s="19"/>
      <c r="DF342" s="19"/>
      <c r="DG342" s="19"/>
      <c r="DH342" s="19"/>
      <c r="DI342" s="19"/>
      <c r="DJ342" s="19"/>
      <c r="DK342" s="19"/>
      <c r="DL342" s="19"/>
      <c r="DM342" s="19"/>
      <c r="DN342" s="19"/>
      <c r="DO342" s="19"/>
      <c r="DP342" s="19"/>
      <c r="DQ342" s="19"/>
      <c r="DR342" s="19"/>
      <c r="DS342" s="19"/>
      <c r="DT342" s="19"/>
      <c r="DU342" s="19"/>
      <c r="DV342" s="19"/>
      <c r="DW342" s="19"/>
      <c r="DX342" s="19"/>
      <c r="DY342" s="19"/>
      <c r="DZ342" s="19"/>
      <c r="EA342" s="19"/>
      <c r="EB342" s="19"/>
      <c r="EC342" s="19"/>
      <c r="ED342" s="19"/>
      <c r="EE342" s="19"/>
      <c r="EF342" s="19"/>
      <c r="EG342" s="19"/>
      <c r="EH342" s="19"/>
      <c r="EI342" s="19"/>
      <c r="EJ342" s="19"/>
      <c r="EK342" s="19"/>
      <c r="EL342" s="19"/>
      <c r="EM342" s="19"/>
      <c r="EN342" s="19"/>
      <c r="EO342" s="19"/>
      <c r="EP342" s="19"/>
      <c r="EQ342" s="19"/>
      <c r="ER342" s="19"/>
      <c r="ES342" s="19"/>
      <c r="ET342" s="19"/>
      <c r="EU342" s="19"/>
      <c r="EV342" s="19"/>
      <c r="EW342" s="19"/>
      <c r="EX342" s="19"/>
      <c r="EY342" s="19"/>
      <c r="EZ342" s="19"/>
      <c r="FA342" s="19"/>
      <c r="FB342" s="19"/>
      <c r="FC342" s="19"/>
      <c r="FD342" s="19"/>
      <c r="FE342" s="19"/>
      <c r="FF342" s="19"/>
      <c r="FG342" s="19"/>
      <c r="FH342" s="19"/>
      <c r="FI342" s="19"/>
      <c r="FJ342" s="19"/>
      <c r="FK342" s="19"/>
      <c r="FL342" s="19"/>
      <c r="FM342" s="19"/>
      <c r="FN342" s="19"/>
      <c r="FO342" s="19"/>
      <c r="FP342" s="19"/>
      <c r="FQ342" s="19"/>
      <c r="FR342" s="19"/>
      <c r="FS342" s="19"/>
      <c r="FT342" s="19"/>
      <c r="FU342" s="19"/>
      <c r="FV342" s="19"/>
      <c r="FW342" s="19"/>
      <c r="FX342" s="19"/>
      <c r="FY342" s="19"/>
      <c r="FZ342" s="19"/>
      <c r="GA342" s="19"/>
      <c r="GB342" s="19"/>
      <c r="GC342" s="19"/>
      <c r="GD342" s="19"/>
      <c r="GE342" s="19"/>
      <c r="GF342" s="19"/>
      <c r="GG342" s="19"/>
      <c r="GH342" s="19"/>
      <c r="GI342" s="19"/>
      <c r="GJ342" s="19"/>
      <c r="GK342" s="19"/>
      <c r="GL342" s="19"/>
      <c r="GM342" s="19"/>
      <c r="GN342" s="19"/>
      <c r="GO342" s="19"/>
      <c r="GP342" s="19"/>
    </row>
    <row r="343" spans="1:198" ht="24" customHeight="1" x14ac:dyDescent="0.2">
      <c r="A343" s="19"/>
      <c r="B343" s="19"/>
      <c r="C343" s="19"/>
      <c r="D343" s="19"/>
      <c r="E343" s="19"/>
      <c r="F343" s="19"/>
      <c r="G343" s="19"/>
      <c r="H343" s="83"/>
      <c r="I343" s="83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  <c r="DT343" s="19"/>
      <c r="DU343" s="19"/>
      <c r="DV343" s="19"/>
      <c r="DW343" s="19"/>
      <c r="DX343" s="19"/>
      <c r="DY343" s="19"/>
      <c r="DZ343" s="19"/>
      <c r="EA343" s="19"/>
      <c r="EB343" s="19"/>
      <c r="EC343" s="19"/>
      <c r="ED343" s="19"/>
      <c r="EE343" s="19"/>
      <c r="EF343" s="19"/>
      <c r="EG343" s="19"/>
      <c r="EH343" s="19"/>
      <c r="EI343" s="19"/>
      <c r="EJ343" s="19"/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  <c r="FA343" s="19"/>
      <c r="FB343" s="19"/>
      <c r="FC343" s="19"/>
      <c r="FD343" s="19"/>
      <c r="FE343" s="19"/>
      <c r="FF343" s="19"/>
      <c r="FG343" s="19"/>
      <c r="FH343" s="19"/>
      <c r="FI343" s="19"/>
      <c r="FJ343" s="19"/>
      <c r="FK343" s="19"/>
      <c r="FL343" s="19"/>
      <c r="FM343" s="19"/>
      <c r="FN343" s="19"/>
      <c r="FO343" s="19"/>
      <c r="FP343" s="19"/>
      <c r="FQ343" s="19"/>
      <c r="FR343" s="19"/>
      <c r="FS343" s="19"/>
      <c r="FT343" s="19"/>
      <c r="FU343" s="19"/>
      <c r="FV343" s="19"/>
      <c r="FW343" s="19"/>
      <c r="FX343" s="19"/>
      <c r="FY343" s="19"/>
      <c r="FZ343" s="19"/>
      <c r="GA343" s="19"/>
      <c r="GB343" s="19"/>
      <c r="GC343" s="19"/>
      <c r="GD343" s="19"/>
      <c r="GE343" s="19"/>
      <c r="GF343" s="19"/>
      <c r="GG343" s="19"/>
      <c r="GH343" s="19"/>
      <c r="GI343" s="19"/>
      <c r="GJ343" s="19"/>
      <c r="GK343" s="19"/>
      <c r="GL343" s="19"/>
      <c r="GM343" s="19"/>
      <c r="GN343" s="19"/>
      <c r="GO343" s="19"/>
      <c r="GP343" s="19"/>
    </row>
    <row r="344" spans="1:198" ht="24" customHeight="1" x14ac:dyDescent="0.2">
      <c r="A344" s="19"/>
      <c r="B344" s="19"/>
      <c r="C344" s="19"/>
      <c r="D344" s="19"/>
      <c r="E344" s="19"/>
      <c r="F344" s="19"/>
      <c r="G344" s="19"/>
      <c r="H344" s="83"/>
      <c r="I344" s="83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DC344" s="19"/>
      <c r="DD344" s="19"/>
      <c r="DE344" s="19"/>
      <c r="DF344" s="19"/>
      <c r="DG344" s="19"/>
      <c r="DH344" s="19"/>
      <c r="DI344" s="19"/>
      <c r="DJ344" s="19"/>
      <c r="DK344" s="19"/>
      <c r="DL344" s="19"/>
      <c r="DM344" s="19"/>
      <c r="DN344" s="19"/>
      <c r="DO344" s="19"/>
      <c r="DP344" s="19"/>
      <c r="DQ344" s="19"/>
      <c r="DR344" s="19"/>
      <c r="DS344" s="19"/>
      <c r="DT344" s="19"/>
      <c r="DU344" s="19"/>
      <c r="DV344" s="19"/>
      <c r="DW344" s="19"/>
      <c r="DX344" s="19"/>
      <c r="DY344" s="19"/>
      <c r="DZ344" s="19"/>
      <c r="EA344" s="19"/>
      <c r="EB344" s="19"/>
      <c r="EC344" s="19"/>
      <c r="ED344" s="19"/>
      <c r="EE344" s="19"/>
      <c r="EF344" s="19"/>
      <c r="EG344" s="19"/>
      <c r="EH344" s="19"/>
      <c r="EI344" s="19"/>
      <c r="EJ344" s="19"/>
      <c r="EK344" s="19"/>
      <c r="EL344" s="19"/>
      <c r="EM344" s="19"/>
      <c r="EN344" s="19"/>
      <c r="EO344" s="19"/>
      <c r="EP344" s="19"/>
      <c r="EQ344" s="19"/>
      <c r="ER344" s="19"/>
      <c r="ES344" s="19"/>
      <c r="ET344" s="19"/>
      <c r="EU344" s="19"/>
      <c r="EV344" s="19"/>
      <c r="EW344" s="19"/>
      <c r="EX344" s="19"/>
      <c r="EY344" s="19"/>
      <c r="EZ344" s="19"/>
      <c r="FA344" s="19"/>
      <c r="FB344" s="19"/>
      <c r="FC344" s="19"/>
      <c r="FD344" s="19"/>
      <c r="FE344" s="19"/>
      <c r="FF344" s="19"/>
      <c r="FG344" s="19"/>
      <c r="FH344" s="19"/>
      <c r="FI344" s="19"/>
      <c r="FJ344" s="19"/>
      <c r="FK344" s="19"/>
      <c r="FL344" s="19"/>
      <c r="FM344" s="19"/>
      <c r="FN344" s="19"/>
      <c r="FO344" s="19"/>
      <c r="FP344" s="19"/>
      <c r="FQ344" s="19"/>
      <c r="FR344" s="19"/>
      <c r="FS344" s="19"/>
      <c r="FT344" s="19"/>
      <c r="FU344" s="19"/>
      <c r="FV344" s="19"/>
      <c r="FW344" s="19"/>
      <c r="FX344" s="19"/>
      <c r="FY344" s="19"/>
      <c r="FZ344" s="19"/>
      <c r="GA344" s="19"/>
      <c r="GB344" s="19"/>
      <c r="GC344" s="19"/>
      <c r="GD344" s="19"/>
      <c r="GE344" s="19"/>
      <c r="GF344" s="19"/>
      <c r="GG344" s="19"/>
      <c r="GH344" s="19"/>
      <c r="GI344" s="19"/>
      <c r="GJ344" s="19"/>
      <c r="GK344" s="19"/>
      <c r="GL344" s="19"/>
      <c r="GM344" s="19"/>
      <c r="GN344" s="19"/>
      <c r="GO344" s="19"/>
      <c r="GP344" s="19"/>
    </row>
    <row r="345" spans="1:198" ht="24" customHeight="1" x14ac:dyDescent="0.2">
      <c r="A345" s="19"/>
      <c r="B345" s="19"/>
      <c r="C345" s="19"/>
      <c r="D345" s="19"/>
      <c r="E345" s="19"/>
      <c r="F345" s="19"/>
      <c r="G345" s="19"/>
      <c r="H345" s="83"/>
      <c r="I345" s="83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DC345" s="19"/>
      <c r="DD345" s="19"/>
      <c r="DE345" s="19"/>
      <c r="DF345" s="19"/>
      <c r="DG345" s="19"/>
      <c r="DH345" s="19"/>
      <c r="DI345" s="19"/>
      <c r="DJ345" s="19"/>
      <c r="DK345" s="19"/>
      <c r="DL345" s="19"/>
      <c r="DM345" s="19"/>
      <c r="DN345" s="19"/>
      <c r="DO345" s="19"/>
      <c r="DP345" s="19"/>
      <c r="DQ345" s="19"/>
      <c r="DR345" s="19"/>
      <c r="DS345" s="19"/>
      <c r="DT345" s="19"/>
      <c r="DU345" s="19"/>
      <c r="DV345" s="19"/>
      <c r="DW345" s="19"/>
      <c r="DX345" s="19"/>
      <c r="DY345" s="19"/>
      <c r="DZ345" s="19"/>
      <c r="EA345" s="19"/>
      <c r="EB345" s="19"/>
      <c r="EC345" s="19"/>
      <c r="ED345" s="19"/>
      <c r="EE345" s="19"/>
      <c r="EF345" s="19"/>
      <c r="EG345" s="19"/>
      <c r="EH345" s="19"/>
      <c r="EI345" s="19"/>
      <c r="EJ345" s="19"/>
      <c r="EK345" s="19"/>
      <c r="EL345" s="19"/>
      <c r="EM345" s="19"/>
      <c r="EN345" s="19"/>
      <c r="EO345" s="19"/>
      <c r="EP345" s="19"/>
      <c r="EQ345" s="19"/>
      <c r="ER345" s="19"/>
      <c r="ES345" s="19"/>
      <c r="ET345" s="19"/>
      <c r="EU345" s="19"/>
      <c r="EV345" s="19"/>
      <c r="EW345" s="19"/>
      <c r="EX345" s="19"/>
      <c r="EY345" s="19"/>
      <c r="EZ345" s="19"/>
      <c r="FA345" s="19"/>
      <c r="FB345" s="19"/>
      <c r="FC345" s="19"/>
      <c r="FD345" s="19"/>
      <c r="FE345" s="19"/>
      <c r="FF345" s="19"/>
      <c r="FG345" s="19"/>
      <c r="FH345" s="19"/>
      <c r="FI345" s="19"/>
      <c r="FJ345" s="19"/>
      <c r="FK345" s="19"/>
      <c r="FL345" s="19"/>
      <c r="FM345" s="19"/>
      <c r="FN345" s="19"/>
      <c r="FO345" s="19"/>
      <c r="FP345" s="19"/>
      <c r="FQ345" s="19"/>
      <c r="FR345" s="19"/>
      <c r="FS345" s="19"/>
      <c r="FT345" s="19"/>
      <c r="FU345" s="19"/>
      <c r="FV345" s="19"/>
      <c r="FW345" s="19"/>
      <c r="FX345" s="19"/>
      <c r="FY345" s="19"/>
      <c r="FZ345" s="19"/>
      <c r="GA345" s="19"/>
      <c r="GB345" s="19"/>
      <c r="GC345" s="19"/>
      <c r="GD345" s="19"/>
      <c r="GE345" s="19"/>
      <c r="GF345" s="19"/>
      <c r="GG345" s="19"/>
      <c r="GH345" s="19"/>
      <c r="GI345" s="19"/>
      <c r="GJ345" s="19"/>
      <c r="GK345" s="19"/>
      <c r="GL345" s="19"/>
      <c r="GM345" s="19"/>
      <c r="GN345" s="19"/>
      <c r="GO345" s="19"/>
      <c r="GP345" s="19"/>
    </row>
    <row r="346" spans="1:198" ht="24" customHeight="1" x14ac:dyDescent="0.2">
      <c r="A346" s="19"/>
      <c r="B346" s="19"/>
      <c r="C346" s="19"/>
      <c r="D346" s="19"/>
      <c r="E346" s="19"/>
      <c r="F346" s="19"/>
      <c r="G346" s="19"/>
      <c r="H346" s="83"/>
      <c r="I346" s="83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DC346" s="19"/>
      <c r="DD346" s="19"/>
      <c r="DE346" s="19"/>
      <c r="DF346" s="19"/>
      <c r="DG346" s="19"/>
      <c r="DH346" s="19"/>
      <c r="DI346" s="19"/>
      <c r="DJ346" s="19"/>
      <c r="DK346" s="19"/>
      <c r="DL346" s="19"/>
      <c r="DM346" s="19"/>
      <c r="DN346" s="19"/>
      <c r="DO346" s="19"/>
      <c r="DP346" s="19"/>
      <c r="DQ346" s="19"/>
      <c r="DR346" s="19"/>
      <c r="DS346" s="19"/>
      <c r="DT346" s="19"/>
      <c r="DU346" s="19"/>
      <c r="DV346" s="19"/>
      <c r="DW346" s="19"/>
      <c r="DX346" s="19"/>
      <c r="DY346" s="19"/>
      <c r="DZ346" s="19"/>
      <c r="EA346" s="19"/>
      <c r="EB346" s="19"/>
      <c r="EC346" s="19"/>
      <c r="ED346" s="19"/>
      <c r="EE346" s="19"/>
      <c r="EF346" s="19"/>
      <c r="EG346" s="19"/>
      <c r="EH346" s="19"/>
      <c r="EI346" s="19"/>
      <c r="EJ346" s="19"/>
      <c r="EK346" s="19"/>
      <c r="EL346" s="19"/>
      <c r="EM346" s="19"/>
      <c r="EN346" s="19"/>
      <c r="EO346" s="19"/>
      <c r="EP346" s="19"/>
      <c r="EQ346" s="19"/>
      <c r="ER346" s="19"/>
      <c r="ES346" s="19"/>
      <c r="ET346" s="19"/>
      <c r="EU346" s="19"/>
      <c r="EV346" s="19"/>
      <c r="EW346" s="19"/>
      <c r="EX346" s="19"/>
      <c r="EY346" s="19"/>
      <c r="EZ346" s="19"/>
      <c r="FA346" s="19"/>
      <c r="FB346" s="19"/>
      <c r="FC346" s="19"/>
      <c r="FD346" s="19"/>
      <c r="FE346" s="19"/>
      <c r="FF346" s="19"/>
      <c r="FG346" s="19"/>
      <c r="FH346" s="19"/>
      <c r="FI346" s="19"/>
      <c r="FJ346" s="19"/>
      <c r="FK346" s="19"/>
      <c r="FL346" s="19"/>
      <c r="FM346" s="19"/>
      <c r="FN346" s="19"/>
      <c r="FO346" s="19"/>
      <c r="FP346" s="19"/>
      <c r="FQ346" s="19"/>
      <c r="FR346" s="19"/>
      <c r="FS346" s="19"/>
      <c r="FT346" s="19"/>
      <c r="FU346" s="19"/>
      <c r="FV346" s="19"/>
      <c r="FW346" s="19"/>
      <c r="FX346" s="19"/>
      <c r="FY346" s="19"/>
      <c r="FZ346" s="19"/>
      <c r="GA346" s="19"/>
      <c r="GB346" s="19"/>
      <c r="GC346" s="19"/>
      <c r="GD346" s="19"/>
      <c r="GE346" s="19"/>
      <c r="GF346" s="19"/>
      <c r="GG346" s="19"/>
      <c r="GH346" s="19"/>
      <c r="GI346" s="19"/>
      <c r="GJ346" s="19"/>
      <c r="GK346" s="19"/>
      <c r="GL346" s="19"/>
      <c r="GM346" s="19"/>
      <c r="GN346" s="19"/>
      <c r="GO346" s="19"/>
      <c r="GP346" s="19"/>
    </row>
    <row r="347" spans="1:198" ht="24" customHeight="1" x14ac:dyDescent="0.2">
      <c r="A347" s="19"/>
      <c r="B347" s="19"/>
      <c r="C347" s="19"/>
      <c r="D347" s="19"/>
      <c r="E347" s="19"/>
      <c r="F347" s="19"/>
      <c r="G347" s="19"/>
      <c r="H347" s="83"/>
      <c r="I347" s="83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DC347" s="19"/>
      <c r="DD347" s="19"/>
      <c r="DE347" s="19"/>
      <c r="DF347" s="19"/>
      <c r="DG347" s="19"/>
      <c r="DH347" s="19"/>
      <c r="DI347" s="19"/>
      <c r="DJ347" s="19"/>
      <c r="DK347" s="19"/>
      <c r="DL347" s="19"/>
      <c r="DM347" s="19"/>
      <c r="DN347" s="19"/>
      <c r="DO347" s="19"/>
      <c r="DP347" s="19"/>
      <c r="DQ347" s="19"/>
      <c r="DR347" s="19"/>
      <c r="DS347" s="19"/>
      <c r="DT347" s="19"/>
      <c r="DU347" s="19"/>
      <c r="DV347" s="19"/>
      <c r="DW347" s="19"/>
      <c r="DX347" s="19"/>
      <c r="DY347" s="19"/>
      <c r="DZ347" s="19"/>
      <c r="EA347" s="19"/>
      <c r="EB347" s="19"/>
      <c r="EC347" s="19"/>
      <c r="ED347" s="19"/>
      <c r="EE347" s="19"/>
      <c r="EF347" s="19"/>
      <c r="EG347" s="19"/>
      <c r="EH347" s="19"/>
      <c r="EI347" s="19"/>
      <c r="EJ347" s="19"/>
      <c r="EK347" s="19"/>
      <c r="EL347" s="19"/>
      <c r="EM347" s="19"/>
      <c r="EN347" s="19"/>
      <c r="EO347" s="19"/>
      <c r="EP347" s="19"/>
      <c r="EQ347" s="19"/>
      <c r="ER347" s="19"/>
      <c r="ES347" s="19"/>
      <c r="ET347" s="19"/>
      <c r="EU347" s="19"/>
      <c r="EV347" s="19"/>
      <c r="EW347" s="19"/>
      <c r="EX347" s="19"/>
      <c r="EY347" s="19"/>
      <c r="EZ347" s="19"/>
      <c r="FA347" s="19"/>
      <c r="FB347" s="19"/>
      <c r="FC347" s="19"/>
      <c r="FD347" s="19"/>
      <c r="FE347" s="19"/>
      <c r="FF347" s="19"/>
      <c r="FG347" s="19"/>
      <c r="FH347" s="19"/>
      <c r="FI347" s="19"/>
      <c r="FJ347" s="19"/>
      <c r="FK347" s="19"/>
      <c r="FL347" s="19"/>
      <c r="FM347" s="19"/>
      <c r="FN347" s="19"/>
      <c r="FO347" s="19"/>
      <c r="FP347" s="19"/>
      <c r="FQ347" s="19"/>
      <c r="FR347" s="19"/>
      <c r="FS347" s="19"/>
      <c r="FT347" s="19"/>
      <c r="FU347" s="19"/>
      <c r="FV347" s="19"/>
      <c r="FW347" s="19"/>
      <c r="FX347" s="19"/>
      <c r="FY347" s="19"/>
      <c r="FZ347" s="19"/>
      <c r="GA347" s="19"/>
      <c r="GB347" s="19"/>
      <c r="GC347" s="19"/>
      <c r="GD347" s="19"/>
      <c r="GE347" s="19"/>
      <c r="GF347" s="19"/>
      <c r="GG347" s="19"/>
      <c r="GH347" s="19"/>
      <c r="GI347" s="19"/>
      <c r="GJ347" s="19"/>
      <c r="GK347" s="19"/>
      <c r="GL347" s="19"/>
      <c r="GM347" s="19"/>
      <c r="GN347" s="19"/>
      <c r="GO347" s="19"/>
      <c r="GP347" s="19"/>
    </row>
    <row r="348" spans="1:198" ht="24" customHeight="1" x14ac:dyDescent="0.2">
      <c r="A348" s="19"/>
      <c r="B348" s="19"/>
      <c r="C348" s="19"/>
      <c r="D348" s="19"/>
      <c r="E348" s="19"/>
      <c r="F348" s="19"/>
      <c r="G348" s="19"/>
      <c r="H348" s="83"/>
      <c r="I348" s="83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  <c r="DE348" s="19"/>
      <c r="DF348" s="19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  <c r="DT348" s="19"/>
      <c r="DU348" s="19"/>
      <c r="DV348" s="19"/>
      <c r="DW348" s="19"/>
      <c r="DX348" s="19"/>
      <c r="DY348" s="19"/>
      <c r="DZ348" s="19"/>
      <c r="EA348" s="19"/>
      <c r="EB348" s="19"/>
      <c r="EC348" s="19"/>
      <c r="ED348" s="19"/>
      <c r="EE348" s="19"/>
      <c r="EF348" s="19"/>
      <c r="EG348" s="19"/>
      <c r="EH348" s="19"/>
      <c r="EI348" s="19"/>
      <c r="EJ348" s="19"/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  <c r="FA348" s="19"/>
      <c r="FB348" s="19"/>
      <c r="FC348" s="19"/>
      <c r="FD348" s="19"/>
      <c r="FE348" s="19"/>
      <c r="FF348" s="19"/>
      <c r="FG348" s="19"/>
      <c r="FH348" s="19"/>
      <c r="FI348" s="19"/>
      <c r="FJ348" s="19"/>
      <c r="FK348" s="19"/>
      <c r="FL348" s="19"/>
      <c r="FM348" s="19"/>
      <c r="FN348" s="19"/>
      <c r="FO348" s="19"/>
      <c r="FP348" s="19"/>
      <c r="FQ348" s="19"/>
      <c r="FR348" s="19"/>
      <c r="FS348" s="19"/>
      <c r="FT348" s="19"/>
      <c r="FU348" s="19"/>
      <c r="FV348" s="19"/>
      <c r="FW348" s="19"/>
      <c r="FX348" s="19"/>
      <c r="FY348" s="19"/>
      <c r="FZ348" s="19"/>
      <c r="GA348" s="19"/>
      <c r="GB348" s="19"/>
      <c r="GC348" s="19"/>
      <c r="GD348" s="19"/>
      <c r="GE348" s="19"/>
      <c r="GF348" s="19"/>
      <c r="GG348" s="19"/>
      <c r="GH348" s="19"/>
      <c r="GI348" s="19"/>
      <c r="GJ348" s="19"/>
      <c r="GK348" s="19"/>
      <c r="GL348" s="19"/>
      <c r="GM348" s="19"/>
      <c r="GN348" s="19"/>
      <c r="GO348" s="19"/>
      <c r="GP348" s="19"/>
    </row>
    <row r="349" spans="1:198" ht="24" customHeight="1" x14ac:dyDescent="0.2">
      <c r="A349" s="19"/>
      <c r="B349" s="19"/>
      <c r="C349" s="19"/>
      <c r="D349" s="19"/>
      <c r="E349" s="19"/>
      <c r="F349" s="19"/>
      <c r="G349" s="19"/>
      <c r="H349" s="83"/>
      <c r="I349" s="83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  <c r="DE349" s="19"/>
      <c r="DF349" s="19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  <c r="DT349" s="19"/>
      <c r="DU349" s="19"/>
      <c r="DV349" s="19"/>
      <c r="DW349" s="19"/>
      <c r="DX349" s="19"/>
      <c r="DY349" s="19"/>
      <c r="DZ349" s="19"/>
      <c r="EA349" s="19"/>
      <c r="EB349" s="19"/>
      <c r="EC349" s="19"/>
      <c r="ED349" s="19"/>
      <c r="EE349" s="19"/>
      <c r="EF349" s="19"/>
      <c r="EG349" s="19"/>
      <c r="EH349" s="19"/>
      <c r="EI349" s="19"/>
      <c r="EJ349" s="19"/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  <c r="FA349" s="19"/>
      <c r="FB349" s="19"/>
      <c r="FC349" s="19"/>
      <c r="FD349" s="19"/>
      <c r="FE349" s="19"/>
      <c r="FF349" s="19"/>
      <c r="FG349" s="19"/>
      <c r="FH349" s="19"/>
      <c r="FI349" s="19"/>
      <c r="FJ349" s="19"/>
      <c r="FK349" s="19"/>
      <c r="FL349" s="19"/>
      <c r="FM349" s="19"/>
      <c r="FN349" s="19"/>
      <c r="FO349" s="19"/>
      <c r="FP349" s="19"/>
      <c r="FQ349" s="19"/>
      <c r="FR349" s="19"/>
      <c r="FS349" s="19"/>
      <c r="FT349" s="19"/>
      <c r="FU349" s="19"/>
      <c r="FV349" s="19"/>
      <c r="FW349" s="19"/>
      <c r="FX349" s="19"/>
      <c r="FY349" s="19"/>
      <c r="FZ349" s="19"/>
      <c r="GA349" s="19"/>
      <c r="GB349" s="19"/>
      <c r="GC349" s="19"/>
      <c r="GD349" s="19"/>
      <c r="GE349" s="19"/>
      <c r="GF349" s="19"/>
      <c r="GG349" s="19"/>
      <c r="GH349" s="19"/>
      <c r="GI349" s="19"/>
      <c r="GJ349" s="19"/>
      <c r="GK349" s="19"/>
      <c r="GL349" s="19"/>
      <c r="GM349" s="19"/>
      <c r="GN349" s="19"/>
      <c r="GO349" s="19"/>
      <c r="GP349" s="19"/>
    </row>
    <row r="350" spans="1:198" ht="24" customHeight="1" x14ac:dyDescent="0.2">
      <c r="A350" s="19"/>
      <c r="B350" s="19"/>
      <c r="C350" s="19"/>
      <c r="D350" s="19"/>
      <c r="E350" s="19"/>
      <c r="F350" s="19"/>
      <c r="G350" s="19"/>
      <c r="H350" s="83"/>
      <c r="I350" s="83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DC350" s="19"/>
      <c r="DD350" s="19"/>
      <c r="DE350" s="19"/>
      <c r="DF350" s="19"/>
      <c r="DG350" s="19"/>
      <c r="DH350" s="19"/>
      <c r="DI350" s="19"/>
      <c r="DJ350" s="19"/>
      <c r="DK350" s="19"/>
      <c r="DL350" s="19"/>
      <c r="DM350" s="19"/>
      <c r="DN350" s="19"/>
      <c r="DO350" s="19"/>
      <c r="DP350" s="19"/>
      <c r="DQ350" s="19"/>
      <c r="DR350" s="19"/>
      <c r="DS350" s="19"/>
      <c r="DT350" s="19"/>
      <c r="DU350" s="19"/>
      <c r="DV350" s="19"/>
      <c r="DW350" s="19"/>
      <c r="DX350" s="19"/>
      <c r="DY350" s="19"/>
      <c r="DZ350" s="19"/>
      <c r="EA350" s="19"/>
      <c r="EB350" s="19"/>
      <c r="EC350" s="19"/>
      <c r="ED350" s="19"/>
      <c r="EE350" s="19"/>
      <c r="EF350" s="19"/>
      <c r="EG350" s="19"/>
      <c r="EH350" s="19"/>
      <c r="EI350" s="19"/>
      <c r="EJ350" s="19"/>
      <c r="EK350" s="19"/>
      <c r="EL350" s="19"/>
      <c r="EM350" s="19"/>
      <c r="EN350" s="19"/>
      <c r="EO350" s="19"/>
      <c r="EP350" s="19"/>
      <c r="EQ350" s="19"/>
      <c r="ER350" s="19"/>
      <c r="ES350" s="19"/>
      <c r="ET350" s="19"/>
      <c r="EU350" s="19"/>
      <c r="EV350" s="19"/>
      <c r="EW350" s="19"/>
      <c r="EX350" s="19"/>
      <c r="EY350" s="19"/>
      <c r="EZ350" s="19"/>
      <c r="FA350" s="19"/>
      <c r="FB350" s="19"/>
      <c r="FC350" s="19"/>
      <c r="FD350" s="19"/>
      <c r="FE350" s="19"/>
      <c r="FF350" s="19"/>
      <c r="FG350" s="19"/>
      <c r="FH350" s="19"/>
      <c r="FI350" s="19"/>
      <c r="FJ350" s="19"/>
      <c r="FK350" s="19"/>
      <c r="FL350" s="19"/>
      <c r="FM350" s="19"/>
      <c r="FN350" s="19"/>
      <c r="FO350" s="19"/>
      <c r="FP350" s="19"/>
      <c r="FQ350" s="19"/>
      <c r="FR350" s="19"/>
      <c r="FS350" s="19"/>
      <c r="FT350" s="19"/>
      <c r="FU350" s="19"/>
      <c r="FV350" s="19"/>
      <c r="FW350" s="19"/>
      <c r="FX350" s="19"/>
      <c r="FY350" s="19"/>
      <c r="FZ350" s="19"/>
      <c r="GA350" s="19"/>
      <c r="GB350" s="19"/>
      <c r="GC350" s="19"/>
      <c r="GD350" s="19"/>
      <c r="GE350" s="19"/>
      <c r="GF350" s="19"/>
      <c r="GG350" s="19"/>
      <c r="GH350" s="19"/>
      <c r="GI350" s="19"/>
      <c r="GJ350" s="19"/>
      <c r="GK350" s="19"/>
      <c r="GL350" s="19"/>
      <c r="GM350" s="19"/>
      <c r="GN350" s="19"/>
      <c r="GO350" s="19"/>
      <c r="GP350" s="19"/>
    </row>
    <row r="351" spans="1:198" ht="24" customHeight="1" x14ac:dyDescent="0.2">
      <c r="A351" s="19"/>
      <c r="B351" s="19"/>
      <c r="C351" s="19"/>
      <c r="D351" s="19"/>
      <c r="E351" s="19"/>
      <c r="F351" s="19"/>
      <c r="G351" s="19"/>
      <c r="H351" s="83"/>
      <c r="I351" s="83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DC351" s="19"/>
      <c r="DD351" s="19"/>
      <c r="DE351" s="19"/>
      <c r="DF351" s="19"/>
      <c r="DG351" s="19"/>
      <c r="DH351" s="19"/>
      <c r="DI351" s="19"/>
      <c r="DJ351" s="19"/>
      <c r="DK351" s="19"/>
      <c r="DL351" s="19"/>
      <c r="DM351" s="19"/>
      <c r="DN351" s="19"/>
      <c r="DO351" s="19"/>
      <c r="DP351" s="19"/>
      <c r="DQ351" s="19"/>
      <c r="DR351" s="19"/>
      <c r="DS351" s="19"/>
      <c r="DT351" s="19"/>
      <c r="DU351" s="19"/>
      <c r="DV351" s="19"/>
      <c r="DW351" s="19"/>
      <c r="DX351" s="19"/>
      <c r="DY351" s="19"/>
      <c r="DZ351" s="19"/>
      <c r="EA351" s="19"/>
      <c r="EB351" s="19"/>
      <c r="EC351" s="19"/>
      <c r="ED351" s="19"/>
      <c r="EE351" s="19"/>
      <c r="EF351" s="19"/>
      <c r="EG351" s="19"/>
      <c r="EH351" s="19"/>
      <c r="EI351" s="19"/>
      <c r="EJ351" s="19"/>
      <c r="EK351" s="19"/>
      <c r="EL351" s="19"/>
      <c r="EM351" s="19"/>
      <c r="EN351" s="19"/>
      <c r="EO351" s="19"/>
      <c r="EP351" s="19"/>
      <c r="EQ351" s="19"/>
      <c r="ER351" s="19"/>
      <c r="ES351" s="19"/>
      <c r="ET351" s="19"/>
      <c r="EU351" s="19"/>
      <c r="EV351" s="19"/>
      <c r="EW351" s="19"/>
      <c r="EX351" s="19"/>
      <c r="EY351" s="19"/>
      <c r="EZ351" s="19"/>
      <c r="FA351" s="19"/>
      <c r="FB351" s="19"/>
      <c r="FC351" s="19"/>
      <c r="FD351" s="19"/>
      <c r="FE351" s="19"/>
      <c r="FF351" s="19"/>
      <c r="FG351" s="19"/>
      <c r="FH351" s="19"/>
      <c r="FI351" s="19"/>
      <c r="FJ351" s="19"/>
      <c r="FK351" s="19"/>
      <c r="FL351" s="19"/>
      <c r="FM351" s="19"/>
      <c r="FN351" s="19"/>
      <c r="FO351" s="19"/>
      <c r="FP351" s="19"/>
      <c r="FQ351" s="19"/>
      <c r="FR351" s="19"/>
      <c r="FS351" s="19"/>
      <c r="FT351" s="19"/>
      <c r="FU351" s="19"/>
      <c r="FV351" s="19"/>
      <c r="FW351" s="19"/>
      <c r="FX351" s="19"/>
      <c r="FY351" s="19"/>
      <c r="FZ351" s="19"/>
      <c r="GA351" s="19"/>
      <c r="GB351" s="19"/>
      <c r="GC351" s="19"/>
      <c r="GD351" s="19"/>
      <c r="GE351" s="19"/>
      <c r="GF351" s="19"/>
      <c r="GG351" s="19"/>
      <c r="GH351" s="19"/>
      <c r="GI351" s="19"/>
      <c r="GJ351" s="19"/>
      <c r="GK351" s="19"/>
      <c r="GL351" s="19"/>
      <c r="GM351" s="19"/>
      <c r="GN351" s="19"/>
      <c r="GO351" s="19"/>
      <c r="GP351" s="19"/>
    </row>
    <row r="352" spans="1:198" ht="24" customHeight="1" x14ac:dyDescent="0.2">
      <c r="A352" s="19"/>
      <c r="B352" s="19"/>
      <c r="C352" s="19"/>
      <c r="D352" s="19"/>
      <c r="E352" s="19"/>
      <c r="F352" s="19"/>
      <c r="G352" s="19"/>
      <c r="H352" s="83"/>
      <c r="I352" s="83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DC352" s="19"/>
      <c r="DD352" s="19"/>
      <c r="DE352" s="19"/>
      <c r="DF352" s="19"/>
      <c r="DG352" s="19"/>
      <c r="DH352" s="19"/>
      <c r="DI352" s="19"/>
      <c r="DJ352" s="19"/>
      <c r="DK352" s="19"/>
      <c r="DL352" s="19"/>
      <c r="DM352" s="19"/>
      <c r="DN352" s="19"/>
      <c r="DO352" s="19"/>
      <c r="DP352" s="19"/>
      <c r="DQ352" s="19"/>
      <c r="DR352" s="19"/>
      <c r="DS352" s="19"/>
      <c r="DT352" s="19"/>
      <c r="DU352" s="19"/>
      <c r="DV352" s="19"/>
      <c r="DW352" s="19"/>
      <c r="DX352" s="19"/>
      <c r="DY352" s="19"/>
      <c r="DZ352" s="19"/>
      <c r="EA352" s="19"/>
      <c r="EB352" s="19"/>
      <c r="EC352" s="19"/>
      <c r="ED352" s="19"/>
      <c r="EE352" s="19"/>
      <c r="EF352" s="19"/>
      <c r="EG352" s="19"/>
      <c r="EH352" s="19"/>
      <c r="EI352" s="19"/>
      <c r="EJ352" s="19"/>
      <c r="EK352" s="19"/>
      <c r="EL352" s="19"/>
      <c r="EM352" s="19"/>
      <c r="EN352" s="19"/>
      <c r="EO352" s="19"/>
      <c r="EP352" s="19"/>
      <c r="EQ352" s="19"/>
      <c r="ER352" s="19"/>
      <c r="ES352" s="19"/>
      <c r="ET352" s="19"/>
      <c r="EU352" s="19"/>
      <c r="EV352" s="19"/>
      <c r="EW352" s="19"/>
      <c r="EX352" s="19"/>
      <c r="EY352" s="19"/>
      <c r="EZ352" s="19"/>
      <c r="FA352" s="19"/>
      <c r="FB352" s="19"/>
      <c r="FC352" s="19"/>
      <c r="FD352" s="19"/>
      <c r="FE352" s="19"/>
      <c r="FF352" s="19"/>
      <c r="FG352" s="19"/>
      <c r="FH352" s="19"/>
      <c r="FI352" s="19"/>
      <c r="FJ352" s="19"/>
      <c r="FK352" s="19"/>
      <c r="FL352" s="19"/>
      <c r="FM352" s="19"/>
      <c r="FN352" s="19"/>
      <c r="FO352" s="19"/>
      <c r="FP352" s="19"/>
      <c r="FQ352" s="19"/>
      <c r="FR352" s="19"/>
      <c r="FS352" s="19"/>
      <c r="FT352" s="19"/>
      <c r="FU352" s="19"/>
      <c r="FV352" s="19"/>
      <c r="FW352" s="19"/>
      <c r="FX352" s="19"/>
      <c r="FY352" s="19"/>
      <c r="FZ352" s="19"/>
      <c r="GA352" s="19"/>
      <c r="GB352" s="19"/>
      <c r="GC352" s="19"/>
      <c r="GD352" s="19"/>
      <c r="GE352" s="19"/>
      <c r="GF352" s="19"/>
      <c r="GG352" s="19"/>
      <c r="GH352" s="19"/>
      <c r="GI352" s="19"/>
      <c r="GJ352" s="19"/>
      <c r="GK352" s="19"/>
      <c r="GL352" s="19"/>
      <c r="GM352" s="19"/>
      <c r="GN352" s="19"/>
      <c r="GO352" s="19"/>
      <c r="GP352" s="19"/>
    </row>
    <row r="353" spans="1:198" ht="24" customHeight="1" x14ac:dyDescent="0.2">
      <c r="A353" s="19"/>
      <c r="B353" s="19"/>
      <c r="C353" s="19"/>
      <c r="D353" s="19"/>
      <c r="E353" s="19"/>
      <c r="F353" s="19"/>
      <c r="G353" s="19"/>
      <c r="H353" s="83"/>
      <c r="I353" s="83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DC353" s="19"/>
      <c r="DD353" s="19"/>
      <c r="DE353" s="19"/>
      <c r="DF353" s="19"/>
      <c r="DG353" s="19"/>
      <c r="DH353" s="19"/>
      <c r="DI353" s="19"/>
      <c r="DJ353" s="19"/>
      <c r="DK353" s="19"/>
      <c r="DL353" s="19"/>
      <c r="DM353" s="19"/>
      <c r="DN353" s="19"/>
      <c r="DO353" s="19"/>
      <c r="DP353" s="19"/>
      <c r="DQ353" s="19"/>
      <c r="DR353" s="19"/>
      <c r="DS353" s="19"/>
      <c r="DT353" s="19"/>
      <c r="DU353" s="19"/>
      <c r="DV353" s="19"/>
      <c r="DW353" s="19"/>
      <c r="DX353" s="19"/>
      <c r="DY353" s="19"/>
      <c r="DZ353" s="19"/>
      <c r="EA353" s="19"/>
      <c r="EB353" s="19"/>
      <c r="EC353" s="19"/>
      <c r="ED353" s="19"/>
      <c r="EE353" s="19"/>
      <c r="EF353" s="19"/>
      <c r="EG353" s="19"/>
      <c r="EH353" s="19"/>
      <c r="EI353" s="19"/>
      <c r="EJ353" s="19"/>
      <c r="EK353" s="19"/>
      <c r="EL353" s="19"/>
      <c r="EM353" s="19"/>
      <c r="EN353" s="19"/>
      <c r="EO353" s="19"/>
      <c r="EP353" s="19"/>
      <c r="EQ353" s="19"/>
      <c r="ER353" s="19"/>
      <c r="ES353" s="19"/>
      <c r="ET353" s="19"/>
      <c r="EU353" s="19"/>
      <c r="EV353" s="19"/>
      <c r="EW353" s="19"/>
      <c r="EX353" s="19"/>
      <c r="EY353" s="19"/>
      <c r="EZ353" s="19"/>
      <c r="FA353" s="19"/>
      <c r="FB353" s="19"/>
      <c r="FC353" s="19"/>
      <c r="FD353" s="19"/>
      <c r="FE353" s="19"/>
      <c r="FF353" s="19"/>
      <c r="FG353" s="19"/>
      <c r="FH353" s="19"/>
      <c r="FI353" s="19"/>
      <c r="FJ353" s="19"/>
      <c r="FK353" s="19"/>
      <c r="FL353" s="19"/>
      <c r="FM353" s="19"/>
      <c r="FN353" s="19"/>
      <c r="FO353" s="19"/>
      <c r="FP353" s="19"/>
      <c r="FQ353" s="19"/>
      <c r="FR353" s="19"/>
      <c r="FS353" s="19"/>
      <c r="FT353" s="19"/>
      <c r="FU353" s="19"/>
      <c r="FV353" s="19"/>
      <c r="FW353" s="19"/>
      <c r="FX353" s="19"/>
      <c r="FY353" s="19"/>
      <c r="FZ353" s="19"/>
      <c r="GA353" s="19"/>
      <c r="GB353" s="19"/>
      <c r="GC353" s="19"/>
      <c r="GD353" s="19"/>
      <c r="GE353" s="19"/>
      <c r="GF353" s="19"/>
      <c r="GG353" s="19"/>
      <c r="GH353" s="19"/>
      <c r="GI353" s="19"/>
      <c r="GJ353" s="19"/>
      <c r="GK353" s="19"/>
      <c r="GL353" s="19"/>
      <c r="GM353" s="19"/>
      <c r="GN353" s="19"/>
      <c r="GO353" s="19"/>
      <c r="GP353" s="19"/>
    </row>
    <row r="354" spans="1:198" ht="24" customHeight="1" x14ac:dyDescent="0.2">
      <c r="A354" s="19"/>
      <c r="B354" s="19"/>
      <c r="C354" s="19"/>
      <c r="D354" s="19"/>
      <c r="E354" s="19"/>
      <c r="F354" s="19"/>
      <c r="G354" s="19"/>
      <c r="H354" s="83"/>
      <c r="I354" s="83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DC354" s="19"/>
      <c r="DD354" s="19"/>
      <c r="DE354" s="19"/>
      <c r="DF354" s="19"/>
      <c r="DG354" s="19"/>
      <c r="DH354" s="19"/>
      <c r="DI354" s="19"/>
      <c r="DJ354" s="19"/>
      <c r="DK354" s="19"/>
      <c r="DL354" s="19"/>
      <c r="DM354" s="19"/>
      <c r="DN354" s="19"/>
      <c r="DO354" s="19"/>
      <c r="DP354" s="19"/>
      <c r="DQ354" s="19"/>
      <c r="DR354" s="19"/>
      <c r="DS354" s="19"/>
      <c r="DT354" s="19"/>
      <c r="DU354" s="19"/>
      <c r="DV354" s="19"/>
      <c r="DW354" s="19"/>
      <c r="DX354" s="19"/>
      <c r="DY354" s="19"/>
      <c r="DZ354" s="19"/>
      <c r="EA354" s="19"/>
      <c r="EB354" s="19"/>
      <c r="EC354" s="19"/>
      <c r="ED354" s="19"/>
      <c r="EE354" s="19"/>
      <c r="EF354" s="19"/>
      <c r="EG354" s="19"/>
      <c r="EH354" s="19"/>
      <c r="EI354" s="19"/>
      <c r="EJ354" s="19"/>
      <c r="EK354" s="19"/>
      <c r="EL354" s="19"/>
      <c r="EM354" s="19"/>
      <c r="EN354" s="19"/>
      <c r="EO354" s="19"/>
      <c r="EP354" s="19"/>
      <c r="EQ354" s="19"/>
      <c r="ER354" s="19"/>
      <c r="ES354" s="19"/>
      <c r="ET354" s="19"/>
      <c r="EU354" s="19"/>
      <c r="EV354" s="19"/>
      <c r="EW354" s="19"/>
      <c r="EX354" s="19"/>
      <c r="EY354" s="19"/>
      <c r="EZ354" s="19"/>
      <c r="FA354" s="19"/>
      <c r="FB354" s="19"/>
      <c r="FC354" s="19"/>
      <c r="FD354" s="19"/>
      <c r="FE354" s="19"/>
      <c r="FF354" s="19"/>
      <c r="FG354" s="19"/>
      <c r="FH354" s="19"/>
      <c r="FI354" s="19"/>
      <c r="FJ354" s="19"/>
      <c r="FK354" s="19"/>
      <c r="FL354" s="19"/>
      <c r="FM354" s="19"/>
      <c r="FN354" s="19"/>
      <c r="FO354" s="19"/>
      <c r="FP354" s="19"/>
      <c r="FQ354" s="19"/>
      <c r="FR354" s="19"/>
      <c r="FS354" s="19"/>
      <c r="FT354" s="19"/>
      <c r="FU354" s="19"/>
      <c r="FV354" s="19"/>
      <c r="FW354" s="19"/>
      <c r="FX354" s="19"/>
      <c r="FY354" s="19"/>
      <c r="FZ354" s="19"/>
      <c r="GA354" s="19"/>
      <c r="GB354" s="19"/>
      <c r="GC354" s="19"/>
      <c r="GD354" s="19"/>
      <c r="GE354" s="19"/>
      <c r="GF354" s="19"/>
      <c r="GG354" s="19"/>
      <c r="GH354" s="19"/>
      <c r="GI354" s="19"/>
      <c r="GJ354" s="19"/>
      <c r="GK354" s="19"/>
      <c r="GL354" s="19"/>
      <c r="GM354" s="19"/>
      <c r="GN354" s="19"/>
      <c r="GO354" s="19"/>
      <c r="GP354" s="19"/>
    </row>
    <row r="355" spans="1:198" ht="24" customHeight="1" x14ac:dyDescent="0.2">
      <c r="A355" s="19"/>
      <c r="B355" s="19"/>
      <c r="C355" s="19"/>
      <c r="D355" s="19"/>
      <c r="E355" s="19"/>
      <c r="F355" s="19"/>
      <c r="G355" s="19"/>
      <c r="H355" s="83"/>
      <c r="I355" s="83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DC355" s="19"/>
      <c r="DD355" s="19"/>
      <c r="DE355" s="19"/>
      <c r="DF355" s="19"/>
      <c r="DG355" s="19"/>
      <c r="DH355" s="19"/>
      <c r="DI355" s="19"/>
      <c r="DJ355" s="19"/>
      <c r="DK355" s="19"/>
      <c r="DL355" s="19"/>
      <c r="DM355" s="19"/>
      <c r="DN355" s="19"/>
      <c r="DO355" s="19"/>
      <c r="DP355" s="19"/>
      <c r="DQ355" s="19"/>
      <c r="DR355" s="19"/>
      <c r="DS355" s="19"/>
      <c r="DT355" s="19"/>
      <c r="DU355" s="19"/>
      <c r="DV355" s="19"/>
      <c r="DW355" s="19"/>
      <c r="DX355" s="19"/>
      <c r="DY355" s="19"/>
      <c r="DZ355" s="19"/>
      <c r="EA355" s="19"/>
      <c r="EB355" s="19"/>
      <c r="EC355" s="19"/>
      <c r="ED355" s="19"/>
      <c r="EE355" s="19"/>
      <c r="EF355" s="19"/>
      <c r="EG355" s="19"/>
      <c r="EH355" s="19"/>
      <c r="EI355" s="19"/>
      <c r="EJ355" s="19"/>
      <c r="EK355" s="19"/>
      <c r="EL355" s="19"/>
      <c r="EM355" s="19"/>
      <c r="EN355" s="19"/>
      <c r="EO355" s="19"/>
      <c r="EP355" s="19"/>
      <c r="EQ355" s="19"/>
      <c r="ER355" s="19"/>
      <c r="ES355" s="19"/>
      <c r="ET355" s="19"/>
      <c r="EU355" s="19"/>
      <c r="EV355" s="19"/>
      <c r="EW355" s="19"/>
      <c r="EX355" s="19"/>
      <c r="EY355" s="19"/>
      <c r="EZ355" s="19"/>
      <c r="FA355" s="19"/>
      <c r="FB355" s="19"/>
      <c r="FC355" s="19"/>
      <c r="FD355" s="19"/>
      <c r="FE355" s="19"/>
      <c r="FF355" s="19"/>
      <c r="FG355" s="19"/>
      <c r="FH355" s="19"/>
      <c r="FI355" s="19"/>
      <c r="FJ355" s="19"/>
      <c r="FK355" s="19"/>
      <c r="FL355" s="19"/>
      <c r="FM355" s="19"/>
      <c r="FN355" s="19"/>
      <c r="FO355" s="19"/>
      <c r="FP355" s="19"/>
      <c r="FQ355" s="19"/>
      <c r="FR355" s="19"/>
      <c r="FS355" s="19"/>
      <c r="FT355" s="19"/>
      <c r="FU355" s="19"/>
      <c r="FV355" s="19"/>
      <c r="FW355" s="19"/>
      <c r="FX355" s="19"/>
      <c r="FY355" s="19"/>
      <c r="FZ355" s="19"/>
      <c r="GA355" s="19"/>
      <c r="GB355" s="19"/>
      <c r="GC355" s="19"/>
      <c r="GD355" s="19"/>
      <c r="GE355" s="19"/>
      <c r="GF355" s="19"/>
      <c r="GG355" s="19"/>
      <c r="GH355" s="19"/>
      <c r="GI355" s="19"/>
      <c r="GJ355" s="19"/>
      <c r="GK355" s="19"/>
      <c r="GL355" s="19"/>
      <c r="GM355" s="19"/>
      <c r="GN355" s="19"/>
      <c r="GO355" s="19"/>
      <c r="GP355" s="19"/>
    </row>
    <row r="356" spans="1:198" ht="24" customHeight="1" x14ac:dyDescent="0.2">
      <c r="A356" s="19"/>
      <c r="B356" s="19"/>
      <c r="C356" s="19"/>
      <c r="D356" s="19"/>
      <c r="E356" s="19"/>
      <c r="F356" s="19"/>
      <c r="G356" s="19"/>
      <c r="H356" s="83"/>
      <c r="I356" s="83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DC356" s="19"/>
      <c r="DD356" s="19"/>
      <c r="DE356" s="19"/>
      <c r="DF356" s="19"/>
      <c r="DG356" s="19"/>
      <c r="DH356" s="19"/>
      <c r="DI356" s="19"/>
      <c r="DJ356" s="19"/>
      <c r="DK356" s="19"/>
      <c r="DL356" s="19"/>
      <c r="DM356" s="19"/>
      <c r="DN356" s="19"/>
      <c r="DO356" s="19"/>
      <c r="DP356" s="19"/>
      <c r="DQ356" s="19"/>
      <c r="DR356" s="19"/>
      <c r="DS356" s="19"/>
      <c r="DT356" s="19"/>
      <c r="DU356" s="19"/>
      <c r="DV356" s="19"/>
      <c r="DW356" s="19"/>
      <c r="DX356" s="19"/>
      <c r="DY356" s="19"/>
      <c r="DZ356" s="19"/>
      <c r="EA356" s="19"/>
      <c r="EB356" s="19"/>
      <c r="EC356" s="19"/>
      <c r="ED356" s="19"/>
      <c r="EE356" s="19"/>
      <c r="EF356" s="19"/>
      <c r="EG356" s="19"/>
      <c r="EH356" s="19"/>
      <c r="EI356" s="19"/>
      <c r="EJ356" s="19"/>
      <c r="EK356" s="19"/>
      <c r="EL356" s="19"/>
      <c r="EM356" s="19"/>
      <c r="EN356" s="19"/>
      <c r="EO356" s="19"/>
      <c r="EP356" s="19"/>
      <c r="EQ356" s="19"/>
      <c r="ER356" s="19"/>
      <c r="ES356" s="19"/>
      <c r="ET356" s="19"/>
      <c r="EU356" s="19"/>
      <c r="EV356" s="19"/>
      <c r="EW356" s="19"/>
      <c r="EX356" s="19"/>
      <c r="EY356" s="19"/>
      <c r="EZ356" s="19"/>
      <c r="FA356" s="19"/>
      <c r="FB356" s="19"/>
      <c r="FC356" s="19"/>
      <c r="FD356" s="19"/>
      <c r="FE356" s="19"/>
      <c r="FF356" s="19"/>
      <c r="FG356" s="19"/>
      <c r="FH356" s="19"/>
      <c r="FI356" s="19"/>
      <c r="FJ356" s="19"/>
      <c r="FK356" s="19"/>
      <c r="FL356" s="19"/>
      <c r="FM356" s="19"/>
      <c r="FN356" s="19"/>
      <c r="FO356" s="19"/>
      <c r="FP356" s="19"/>
      <c r="FQ356" s="19"/>
      <c r="FR356" s="19"/>
      <c r="FS356" s="19"/>
      <c r="FT356" s="19"/>
      <c r="FU356" s="19"/>
      <c r="FV356" s="19"/>
      <c r="FW356" s="19"/>
      <c r="FX356" s="19"/>
      <c r="FY356" s="19"/>
      <c r="FZ356" s="19"/>
      <c r="GA356" s="19"/>
      <c r="GB356" s="19"/>
      <c r="GC356" s="19"/>
      <c r="GD356" s="19"/>
      <c r="GE356" s="19"/>
      <c r="GF356" s="19"/>
      <c r="GG356" s="19"/>
      <c r="GH356" s="19"/>
      <c r="GI356" s="19"/>
      <c r="GJ356" s="19"/>
      <c r="GK356" s="19"/>
      <c r="GL356" s="19"/>
      <c r="GM356" s="19"/>
      <c r="GN356" s="19"/>
      <c r="GO356" s="19"/>
      <c r="GP356" s="19"/>
    </row>
    <row r="357" spans="1:198" ht="24" customHeight="1" x14ac:dyDescent="0.2">
      <c r="A357" s="19"/>
      <c r="B357" s="19"/>
      <c r="C357" s="19"/>
      <c r="D357" s="19"/>
      <c r="E357" s="19"/>
      <c r="F357" s="19"/>
      <c r="G357" s="19"/>
      <c r="H357" s="83"/>
      <c r="I357" s="83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DC357" s="19"/>
      <c r="DD357" s="19"/>
      <c r="DE357" s="19"/>
      <c r="DF357" s="19"/>
      <c r="DG357" s="19"/>
      <c r="DH357" s="19"/>
      <c r="DI357" s="19"/>
      <c r="DJ357" s="19"/>
      <c r="DK357" s="19"/>
      <c r="DL357" s="19"/>
      <c r="DM357" s="19"/>
      <c r="DN357" s="19"/>
      <c r="DO357" s="19"/>
      <c r="DP357" s="19"/>
      <c r="DQ357" s="19"/>
      <c r="DR357" s="19"/>
      <c r="DS357" s="19"/>
      <c r="DT357" s="19"/>
      <c r="DU357" s="19"/>
      <c r="DV357" s="19"/>
      <c r="DW357" s="19"/>
      <c r="DX357" s="19"/>
      <c r="DY357" s="19"/>
      <c r="DZ357" s="19"/>
      <c r="EA357" s="19"/>
      <c r="EB357" s="19"/>
      <c r="EC357" s="19"/>
      <c r="ED357" s="19"/>
      <c r="EE357" s="19"/>
      <c r="EF357" s="19"/>
      <c r="EG357" s="19"/>
      <c r="EH357" s="19"/>
      <c r="EI357" s="19"/>
      <c r="EJ357" s="19"/>
      <c r="EK357" s="19"/>
      <c r="EL357" s="19"/>
      <c r="EM357" s="19"/>
      <c r="EN357" s="19"/>
      <c r="EO357" s="19"/>
      <c r="EP357" s="19"/>
      <c r="EQ357" s="19"/>
      <c r="ER357" s="19"/>
      <c r="ES357" s="19"/>
      <c r="ET357" s="19"/>
      <c r="EU357" s="19"/>
      <c r="EV357" s="19"/>
      <c r="EW357" s="19"/>
      <c r="EX357" s="19"/>
      <c r="EY357" s="19"/>
      <c r="EZ357" s="19"/>
      <c r="FA357" s="19"/>
      <c r="FB357" s="19"/>
      <c r="FC357" s="19"/>
      <c r="FD357" s="19"/>
      <c r="FE357" s="19"/>
      <c r="FF357" s="19"/>
      <c r="FG357" s="19"/>
      <c r="FH357" s="19"/>
      <c r="FI357" s="19"/>
      <c r="FJ357" s="19"/>
      <c r="FK357" s="19"/>
      <c r="FL357" s="19"/>
      <c r="FM357" s="19"/>
      <c r="FN357" s="19"/>
      <c r="FO357" s="19"/>
      <c r="FP357" s="19"/>
      <c r="FQ357" s="19"/>
      <c r="FR357" s="19"/>
      <c r="FS357" s="19"/>
      <c r="FT357" s="19"/>
      <c r="FU357" s="19"/>
      <c r="FV357" s="19"/>
      <c r="FW357" s="19"/>
      <c r="FX357" s="19"/>
      <c r="FY357" s="19"/>
      <c r="FZ357" s="19"/>
      <c r="GA357" s="19"/>
      <c r="GB357" s="19"/>
      <c r="GC357" s="19"/>
      <c r="GD357" s="19"/>
      <c r="GE357" s="19"/>
      <c r="GF357" s="19"/>
      <c r="GG357" s="19"/>
      <c r="GH357" s="19"/>
      <c r="GI357" s="19"/>
      <c r="GJ357" s="19"/>
      <c r="GK357" s="19"/>
      <c r="GL357" s="19"/>
      <c r="GM357" s="19"/>
      <c r="GN357" s="19"/>
      <c r="GO357" s="19"/>
      <c r="GP357" s="19"/>
    </row>
    <row r="358" spans="1:198" ht="24" customHeight="1" x14ac:dyDescent="0.2">
      <c r="A358" s="19"/>
      <c r="B358" s="19"/>
      <c r="C358" s="19"/>
      <c r="D358" s="19"/>
      <c r="E358" s="19"/>
      <c r="F358" s="19"/>
      <c r="G358" s="19"/>
      <c r="H358" s="83"/>
      <c r="I358" s="83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DC358" s="19"/>
      <c r="DD358" s="19"/>
      <c r="DE358" s="19"/>
      <c r="DF358" s="19"/>
      <c r="DG358" s="19"/>
      <c r="DH358" s="19"/>
      <c r="DI358" s="19"/>
      <c r="DJ358" s="19"/>
      <c r="DK358" s="19"/>
      <c r="DL358" s="19"/>
      <c r="DM358" s="19"/>
      <c r="DN358" s="19"/>
      <c r="DO358" s="19"/>
      <c r="DP358" s="19"/>
      <c r="DQ358" s="19"/>
      <c r="DR358" s="19"/>
      <c r="DS358" s="19"/>
      <c r="DT358" s="19"/>
      <c r="DU358" s="19"/>
      <c r="DV358" s="19"/>
      <c r="DW358" s="19"/>
      <c r="DX358" s="19"/>
      <c r="DY358" s="19"/>
      <c r="DZ358" s="19"/>
      <c r="EA358" s="19"/>
      <c r="EB358" s="19"/>
      <c r="EC358" s="19"/>
      <c r="ED358" s="19"/>
      <c r="EE358" s="19"/>
      <c r="EF358" s="19"/>
      <c r="EG358" s="19"/>
      <c r="EH358" s="19"/>
      <c r="EI358" s="19"/>
      <c r="EJ358" s="19"/>
      <c r="EK358" s="19"/>
      <c r="EL358" s="19"/>
      <c r="EM358" s="19"/>
      <c r="EN358" s="19"/>
      <c r="EO358" s="19"/>
      <c r="EP358" s="19"/>
      <c r="EQ358" s="19"/>
      <c r="ER358" s="19"/>
      <c r="ES358" s="19"/>
      <c r="ET358" s="19"/>
      <c r="EU358" s="19"/>
      <c r="EV358" s="19"/>
      <c r="EW358" s="19"/>
      <c r="EX358" s="19"/>
      <c r="EY358" s="19"/>
      <c r="EZ358" s="19"/>
      <c r="FA358" s="19"/>
      <c r="FB358" s="19"/>
      <c r="FC358" s="19"/>
      <c r="FD358" s="19"/>
      <c r="FE358" s="19"/>
      <c r="FF358" s="19"/>
      <c r="FG358" s="19"/>
      <c r="FH358" s="19"/>
      <c r="FI358" s="19"/>
      <c r="FJ358" s="19"/>
      <c r="FK358" s="19"/>
      <c r="FL358" s="19"/>
      <c r="FM358" s="19"/>
      <c r="FN358" s="19"/>
      <c r="FO358" s="19"/>
      <c r="FP358" s="19"/>
      <c r="FQ358" s="19"/>
      <c r="FR358" s="19"/>
      <c r="FS358" s="19"/>
      <c r="FT358" s="19"/>
      <c r="FU358" s="19"/>
      <c r="FV358" s="19"/>
      <c r="FW358" s="19"/>
      <c r="FX358" s="19"/>
      <c r="FY358" s="19"/>
      <c r="FZ358" s="19"/>
      <c r="GA358" s="19"/>
      <c r="GB358" s="19"/>
      <c r="GC358" s="19"/>
      <c r="GD358" s="19"/>
      <c r="GE358" s="19"/>
      <c r="GF358" s="19"/>
      <c r="GG358" s="19"/>
      <c r="GH358" s="19"/>
      <c r="GI358" s="19"/>
      <c r="GJ358" s="19"/>
      <c r="GK358" s="19"/>
      <c r="GL358" s="19"/>
      <c r="GM358" s="19"/>
      <c r="GN358" s="19"/>
      <c r="GO358" s="19"/>
      <c r="GP358" s="19"/>
    </row>
    <row r="359" spans="1:198" ht="24" customHeight="1" x14ac:dyDescent="0.2">
      <c r="A359" s="19"/>
      <c r="B359" s="19"/>
      <c r="C359" s="19"/>
      <c r="D359" s="19"/>
      <c r="E359" s="19"/>
      <c r="F359" s="19"/>
      <c r="G359" s="19"/>
      <c r="H359" s="83"/>
      <c r="I359" s="83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DC359" s="19"/>
      <c r="DD359" s="19"/>
      <c r="DE359" s="19"/>
      <c r="DF359" s="19"/>
      <c r="DG359" s="19"/>
      <c r="DH359" s="19"/>
      <c r="DI359" s="19"/>
      <c r="DJ359" s="19"/>
      <c r="DK359" s="19"/>
      <c r="DL359" s="19"/>
      <c r="DM359" s="19"/>
      <c r="DN359" s="19"/>
      <c r="DO359" s="19"/>
      <c r="DP359" s="19"/>
      <c r="DQ359" s="19"/>
      <c r="DR359" s="19"/>
      <c r="DS359" s="19"/>
      <c r="DT359" s="19"/>
      <c r="DU359" s="19"/>
      <c r="DV359" s="19"/>
      <c r="DW359" s="19"/>
      <c r="DX359" s="19"/>
      <c r="DY359" s="19"/>
      <c r="DZ359" s="19"/>
      <c r="EA359" s="19"/>
      <c r="EB359" s="19"/>
      <c r="EC359" s="19"/>
      <c r="ED359" s="19"/>
      <c r="EE359" s="19"/>
      <c r="EF359" s="19"/>
      <c r="EG359" s="19"/>
      <c r="EH359" s="19"/>
      <c r="EI359" s="19"/>
      <c r="EJ359" s="19"/>
      <c r="EK359" s="19"/>
      <c r="EL359" s="19"/>
      <c r="EM359" s="19"/>
      <c r="EN359" s="19"/>
      <c r="EO359" s="19"/>
      <c r="EP359" s="19"/>
      <c r="EQ359" s="19"/>
      <c r="ER359" s="19"/>
      <c r="ES359" s="19"/>
      <c r="ET359" s="19"/>
      <c r="EU359" s="19"/>
      <c r="EV359" s="19"/>
      <c r="EW359" s="19"/>
      <c r="EX359" s="19"/>
      <c r="EY359" s="19"/>
      <c r="EZ359" s="19"/>
      <c r="FA359" s="19"/>
      <c r="FB359" s="19"/>
      <c r="FC359" s="19"/>
      <c r="FD359" s="19"/>
      <c r="FE359" s="19"/>
      <c r="FF359" s="19"/>
      <c r="FG359" s="19"/>
      <c r="FH359" s="19"/>
      <c r="FI359" s="19"/>
      <c r="FJ359" s="19"/>
      <c r="FK359" s="19"/>
      <c r="FL359" s="19"/>
      <c r="FM359" s="19"/>
      <c r="FN359" s="19"/>
      <c r="FO359" s="19"/>
      <c r="FP359" s="19"/>
      <c r="FQ359" s="19"/>
      <c r="FR359" s="19"/>
      <c r="FS359" s="19"/>
      <c r="FT359" s="19"/>
      <c r="FU359" s="19"/>
      <c r="FV359" s="19"/>
      <c r="FW359" s="19"/>
      <c r="FX359" s="19"/>
      <c r="FY359" s="19"/>
      <c r="FZ359" s="19"/>
      <c r="GA359" s="19"/>
      <c r="GB359" s="19"/>
      <c r="GC359" s="19"/>
      <c r="GD359" s="19"/>
      <c r="GE359" s="19"/>
      <c r="GF359" s="19"/>
      <c r="GG359" s="19"/>
      <c r="GH359" s="19"/>
      <c r="GI359" s="19"/>
      <c r="GJ359" s="19"/>
      <c r="GK359" s="19"/>
      <c r="GL359" s="19"/>
      <c r="GM359" s="19"/>
      <c r="GN359" s="19"/>
      <c r="GO359" s="19"/>
      <c r="GP359" s="19"/>
    </row>
    <row r="360" spans="1:198" ht="24" customHeight="1" x14ac:dyDescent="0.2">
      <c r="A360" s="19"/>
      <c r="B360" s="19"/>
      <c r="C360" s="19"/>
      <c r="D360" s="19"/>
      <c r="E360" s="19"/>
      <c r="F360" s="19"/>
      <c r="G360" s="19"/>
      <c r="H360" s="83"/>
      <c r="I360" s="83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DC360" s="19"/>
      <c r="DD360" s="19"/>
      <c r="DE360" s="19"/>
      <c r="DF360" s="19"/>
      <c r="DG360" s="19"/>
      <c r="DH360" s="19"/>
      <c r="DI360" s="19"/>
      <c r="DJ360" s="19"/>
      <c r="DK360" s="19"/>
      <c r="DL360" s="19"/>
      <c r="DM360" s="19"/>
      <c r="DN360" s="19"/>
      <c r="DO360" s="19"/>
      <c r="DP360" s="19"/>
      <c r="DQ360" s="19"/>
      <c r="DR360" s="19"/>
      <c r="DS360" s="19"/>
      <c r="DT360" s="19"/>
      <c r="DU360" s="19"/>
      <c r="DV360" s="19"/>
      <c r="DW360" s="19"/>
      <c r="DX360" s="19"/>
      <c r="DY360" s="19"/>
      <c r="DZ360" s="19"/>
      <c r="EA360" s="19"/>
      <c r="EB360" s="19"/>
      <c r="EC360" s="19"/>
      <c r="ED360" s="19"/>
      <c r="EE360" s="19"/>
      <c r="EF360" s="19"/>
      <c r="EG360" s="19"/>
      <c r="EH360" s="19"/>
      <c r="EI360" s="19"/>
      <c r="EJ360" s="19"/>
      <c r="EK360" s="19"/>
      <c r="EL360" s="19"/>
      <c r="EM360" s="19"/>
      <c r="EN360" s="19"/>
      <c r="EO360" s="19"/>
      <c r="EP360" s="19"/>
      <c r="EQ360" s="19"/>
      <c r="ER360" s="19"/>
      <c r="ES360" s="19"/>
      <c r="ET360" s="19"/>
      <c r="EU360" s="19"/>
      <c r="EV360" s="19"/>
      <c r="EW360" s="19"/>
      <c r="EX360" s="19"/>
      <c r="EY360" s="19"/>
      <c r="EZ360" s="19"/>
      <c r="FA360" s="19"/>
      <c r="FB360" s="19"/>
      <c r="FC360" s="19"/>
      <c r="FD360" s="19"/>
      <c r="FE360" s="19"/>
      <c r="FF360" s="19"/>
      <c r="FG360" s="19"/>
      <c r="FH360" s="19"/>
      <c r="FI360" s="19"/>
      <c r="FJ360" s="19"/>
      <c r="FK360" s="19"/>
      <c r="FL360" s="19"/>
      <c r="FM360" s="19"/>
      <c r="FN360" s="19"/>
      <c r="FO360" s="19"/>
      <c r="FP360" s="19"/>
      <c r="FQ360" s="19"/>
      <c r="FR360" s="19"/>
      <c r="FS360" s="19"/>
      <c r="FT360" s="19"/>
      <c r="FU360" s="19"/>
      <c r="FV360" s="19"/>
      <c r="FW360" s="19"/>
      <c r="FX360" s="19"/>
      <c r="FY360" s="19"/>
      <c r="FZ360" s="19"/>
      <c r="GA360" s="19"/>
      <c r="GB360" s="19"/>
      <c r="GC360" s="19"/>
      <c r="GD360" s="19"/>
      <c r="GE360" s="19"/>
      <c r="GF360" s="19"/>
      <c r="GG360" s="19"/>
      <c r="GH360" s="19"/>
      <c r="GI360" s="19"/>
      <c r="GJ360" s="19"/>
      <c r="GK360" s="19"/>
      <c r="GL360" s="19"/>
      <c r="GM360" s="19"/>
      <c r="GN360" s="19"/>
      <c r="GO360" s="19"/>
      <c r="GP360" s="19"/>
    </row>
    <row r="361" spans="1:198" ht="24" customHeight="1" x14ac:dyDescent="0.2">
      <c r="A361" s="19"/>
      <c r="B361" s="19"/>
      <c r="C361" s="19"/>
      <c r="D361" s="19"/>
      <c r="E361" s="19"/>
      <c r="F361" s="19"/>
      <c r="G361" s="19"/>
      <c r="H361" s="83"/>
      <c r="I361" s="83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DC361" s="19"/>
      <c r="DD361" s="19"/>
      <c r="DE361" s="19"/>
      <c r="DF361" s="19"/>
      <c r="DG361" s="19"/>
      <c r="DH361" s="19"/>
      <c r="DI361" s="19"/>
      <c r="DJ361" s="19"/>
      <c r="DK361" s="19"/>
      <c r="DL361" s="19"/>
      <c r="DM361" s="19"/>
      <c r="DN361" s="19"/>
      <c r="DO361" s="19"/>
      <c r="DP361" s="19"/>
      <c r="DQ361" s="19"/>
      <c r="DR361" s="19"/>
      <c r="DS361" s="19"/>
      <c r="DT361" s="19"/>
      <c r="DU361" s="19"/>
      <c r="DV361" s="19"/>
      <c r="DW361" s="19"/>
      <c r="DX361" s="19"/>
      <c r="DY361" s="19"/>
      <c r="DZ361" s="19"/>
      <c r="EA361" s="19"/>
      <c r="EB361" s="19"/>
      <c r="EC361" s="19"/>
      <c r="ED361" s="19"/>
      <c r="EE361" s="19"/>
      <c r="EF361" s="19"/>
      <c r="EG361" s="19"/>
      <c r="EH361" s="19"/>
      <c r="EI361" s="19"/>
      <c r="EJ361" s="19"/>
      <c r="EK361" s="19"/>
      <c r="EL361" s="19"/>
      <c r="EM361" s="19"/>
      <c r="EN361" s="19"/>
      <c r="EO361" s="19"/>
      <c r="EP361" s="19"/>
      <c r="EQ361" s="19"/>
      <c r="ER361" s="19"/>
      <c r="ES361" s="19"/>
      <c r="ET361" s="19"/>
      <c r="EU361" s="19"/>
      <c r="EV361" s="19"/>
      <c r="EW361" s="19"/>
      <c r="EX361" s="19"/>
      <c r="EY361" s="19"/>
      <c r="EZ361" s="19"/>
      <c r="FA361" s="19"/>
      <c r="FB361" s="19"/>
      <c r="FC361" s="19"/>
      <c r="FD361" s="19"/>
      <c r="FE361" s="19"/>
      <c r="FF361" s="19"/>
      <c r="FG361" s="19"/>
      <c r="FH361" s="19"/>
      <c r="FI361" s="19"/>
      <c r="FJ361" s="19"/>
      <c r="FK361" s="19"/>
      <c r="FL361" s="19"/>
      <c r="FM361" s="19"/>
      <c r="FN361" s="19"/>
      <c r="FO361" s="19"/>
      <c r="FP361" s="19"/>
      <c r="FQ361" s="19"/>
      <c r="FR361" s="19"/>
      <c r="FS361" s="19"/>
      <c r="FT361" s="19"/>
      <c r="FU361" s="19"/>
      <c r="FV361" s="19"/>
      <c r="FW361" s="19"/>
      <c r="FX361" s="19"/>
      <c r="FY361" s="19"/>
      <c r="FZ361" s="19"/>
      <c r="GA361" s="19"/>
      <c r="GB361" s="19"/>
      <c r="GC361" s="19"/>
      <c r="GD361" s="19"/>
      <c r="GE361" s="19"/>
      <c r="GF361" s="19"/>
      <c r="GG361" s="19"/>
      <c r="GH361" s="19"/>
      <c r="GI361" s="19"/>
      <c r="GJ361" s="19"/>
      <c r="GK361" s="19"/>
      <c r="GL361" s="19"/>
      <c r="GM361" s="19"/>
      <c r="GN361" s="19"/>
      <c r="GO361" s="19"/>
      <c r="GP361" s="19"/>
    </row>
    <row r="362" spans="1:198" ht="24" customHeight="1" x14ac:dyDescent="0.2">
      <c r="A362" s="19"/>
      <c r="B362" s="19"/>
      <c r="C362" s="19"/>
      <c r="D362" s="19"/>
      <c r="E362" s="19"/>
      <c r="F362" s="19"/>
      <c r="G362" s="19"/>
      <c r="H362" s="83"/>
      <c r="I362" s="83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DC362" s="19"/>
      <c r="DD362" s="19"/>
      <c r="DE362" s="19"/>
      <c r="DF362" s="19"/>
      <c r="DG362" s="19"/>
      <c r="DH362" s="19"/>
      <c r="DI362" s="19"/>
      <c r="DJ362" s="19"/>
      <c r="DK362" s="19"/>
      <c r="DL362" s="19"/>
      <c r="DM362" s="19"/>
      <c r="DN362" s="19"/>
      <c r="DO362" s="19"/>
      <c r="DP362" s="19"/>
      <c r="DQ362" s="19"/>
      <c r="DR362" s="19"/>
      <c r="DS362" s="19"/>
      <c r="DT362" s="19"/>
      <c r="DU362" s="19"/>
      <c r="DV362" s="19"/>
      <c r="DW362" s="19"/>
      <c r="DX362" s="19"/>
      <c r="DY362" s="19"/>
      <c r="DZ362" s="19"/>
      <c r="EA362" s="19"/>
      <c r="EB362" s="19"/>
      <c r="EC362" s="19"/>
      <c r="ED362" s="19"/>
      <c r="EE362" s="19"/>
      <c r="EF362" s="19"/>
      <c r="EG362" s="19"/>
      <c r="EH362" s="19"/>
      <c r="EI362" s="19"/>
      <c r="EJ362" s="19"/>
      <c r="EK362" s="19"/>
      <c r="EL362" s="19"/>
      <c r="EM362" s="19"/>
      <c r="EN362" s="19"/>
      <c r="EO362" s="19"/>
      <c r="EP362" s="19"/>
      <c r="EQ362" s="19"/>
      <c r="ER362" s="19"/>
      <c r="ES362" s="19"/>
      <c r="ET362" s="19"/>
      <c r="EU362" s="19"/>
      <c r="EV362" s="19"/>
      <c r="EW362" s="19"/>
      <c r="EX362" s="19"/>
      <c r="EY362" s="19"/>
      <c r="EZ362" s="19"/>
      <c r="FA362" s="19"/>
      <c r="FB362" s="19"/>
      <c r="FC362" s="19"/>
      <c r="FD362" s="19"/>
      <c r="FE362" s="19"/>
      <c r="FF362" s="19"/>
      <c r="FG362" s="19"/>
      <c r="FH362" s="19"/>
      <c r="FI362" s="19"/>
      <c r="FJ362" s="19"/>
      <c r="FK362" s="19"/>
      <c r="FL362" s="19"/>
      <c r="FM362" s="19"/>
      <c r="FN362" s="19"/>
      <c r="FO362" s="19"/>
      <c r="FP362" s="19"/>
      <c r="FQ362" s="19"/>
      <c r="FR362" s="19"/>
      <c r="FS362" s="19"/>
      <c r="FT362" s="19"/>
      <c r="FU362" s="19"/>
      <c r="FV362" s="19"/>
      <c r="FW362" s="19"/>
      <c r="FX362" s="19"/>
      <c r="FY362" s="19"/>
      <c r="FZ362" s="19"/>
      <c r="GA362" s="19"/>
      <c r="GB362" s="19"/>
      <c r="GC362" s="19"/>
      <c r="GD362" s="19"/>
      <c r="GE362" s="19"/>
      <c r="GF362" s="19"/>
      <c r="GG362" s="19"/>
      <c r="GH362" s="19"/>
      <c r="GI362" s="19"/>
      <c r="GJ362" s="19"/>
      <c r="GK362" s="19"/>
      <c r="GL362" s="19"/>
      <c r="GM362" s="19"/>
      <c r="GN362" s="19"/>
      <c r="GO362" s="19"/>
      <c r="GP362" s="19"/>
    </row>
    <row r="363" spans="1:198" ht="24" customHeight="1" x14ac:dyDescent="0.2">
      <c r="A363" s="19"/>
      <c r="B363" s="19"/>
      <c r="C363" s="19"/>
      <c r="D363" s="19"/>
      <c r="E363" s="19"/>
      <c r="F363" s="19"/>
      <c r="G363" s="19"/>
      <c r="H363" s="83"/>
      <c r="I363" s="83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DC363" s="19"/>
      <c r="DD363" s="19"/>
      <c r="DE363" s="19"/>
      <c r="DF363" s="19"/>
      <c r="DG363" s="19"/>
      <c r="DH363" s="19"/>
      <c r="DI363" s="19"/>
      <c r="DJ363" s="19"/>
      <c r="DK363" s="19"/>
      <c r="DL363" s="19"/>
      <c r="DM363" s="19"/>
      <c r="DN363" s="19"/>
      <c r="DO363" s="19"/>
      <c r="DP363" s="19"/>
      <c r="DQ363" s="19"/>
      <c r="DR363" s="19"/>
      <c r="DS363" s="19"/>
      <c r="DT363" s="19"/>
      <c r="DU363" s="19"/>
      <c r="DV363" s="19"/>
      <c r="DW363" s="19"/>
      <c r="DX363" s="19"/>
      <c r="DY363" s="19"/>
      <c r="DZ363" s="19"/>
      <c r="EA363" s="19"/>
      <c r="EB363" s="19"/>
      <c r="EC363" s="19"/>
      <c r="ED363" s="19"/>
      <c r="EE363" s="19"/>
      <c r="EF363" s="19"/>
      <c r="EG363" s="19"/>
      <c r="EH363" s="19"/>
      <c r="EI363" s="19"/>
      <c r="EJ363" s="19"/>
      <c r="EK363" s="19"/>
      <c r="EL363" s="19"/>
      <c r="EM363" s="19"/>
      <c r="EN363" s="19"/>
      <c r="EO363" s="19"/>
      <c r="EP363" s="19"/>
      <c r="EQ363" s="19"/>
      <c r="ER363" s="19"/>
      <c r="ES363" s="19"/>
      <c r="ET363" s="19"/>
      <c r="EU363" s="19"/>
      <c r="EV363" s="19"/>
      <c r="EW363" s="19"/>
      <c r="EX363" s="19"/>
      <c r="EY363" s="19"/>
      <c r="EZ363" s="19"/>
      <c r="FA363" s="19"/>
      <c r="FB363" s="19"/>
      <c r="FC363" s="19"/>
      <c r="FD363" s="19"/>
      <c r="FE363" s="19"/>
      <c r="FF363" s="19"/>
      <c r="FG363" s="19"/>
      <c r="FH363" s="19"/>
      <c r="FI363" s="19"/>
      <c r="FJ363" s="19"/>
      <c r="FK363" s="19"/>
      <c r="FL363" s="19"/>
      <c r="FM363" s="19"/>
      <c r="FN363" s="19"/>
      <c r="FO363" s="19"/>
      <c r="FP363" s="19"/>
      <c r="FQ363" s="19"/>
      <c r="FR363" s="19"/>
      <c r="FS363" s="19"/>
      <c r="FT363" s="19"/>
      <c r="FU363" s="19"/>
      <c r="FV363" s="19"/>
      <c r="FW363" s="19"/>
      <c r="FX363" s="19"/>
      <c r="FY363" s="19"/>
      <c r="FZ363" s="19"/>
      <c r="GA363" s="19"/>
      <c r="GB363" s="19"/>
      <c r="GC363" s="19"/>
      <c r="GD363" s="19"/>
      <c r="GE363" s="19"/>
      <c r="GF363" s="19"/>
      <c r="GG363" s="19"/>
      <c r="GH363" s="19"/>
      <c r="GI363" s="19"/>
      <c r="GJ363" s="19"/>
      <c r="GK363" s="19"/>
      <c r="GL363" s="19"/>
      <c r="GM363" s="19"/>
      <c r="GN363" s="19"/>
      <c r="GO363" s="19"/>
      <c r="GP363" s="19"/>
    </row>
    <row r="364" spans="1:198" ht="24" customHeight="1" x14ac:dyDescent="0.2">
      <c r="A364" s="19"/>
      <c r="B364" s="19"/>
      <c r="C364" s="19"/>
      <c r="D364" s="19"/>
      <c r="E364" s="19"/>
      <c r="F364" s="19"/>
      <c r="G364" s="19"/>
      <c r="H364" s="83"/>
      <c r="I364" s="83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DC364" s="19"/>
      <c r="DD364" s="19"/>
      <c r="DE364" s="19"/>
      <c r="DF364" s="19"/>
      <c r="DG364" s="19"/>
      <c r="DH364" s="19"/>
      <c r="DI364" s="19"/>
      <c r="DJ364" s="19"/>
      <c r="DK364" s="19"/>
      <c r="DL364" s="19"/>
      <c r="DM364" s="19"/>
      <c r="DN364" s="19"/>
      <c r="DO364" s="19"/>
      <c r="DP364" s="19"/>
      <c r="DQ364" s="19"/>
      <c r="DR364" s="19"/>
      <c r="DS364" s="19"/>
      <c r="DT364" s="19"/>
      <c r="DU364" s="19"/>
      <c r="DV364" s="19"/>
      <c r="DW364" s="19"/>
      <c r="DX364" s="19"/>
      <c r="DY364" s="19"/>
      <c r="DZ364" s="19"/>
      <c r="EA364" s="19"/>
      <c r="EB364" s="19"/>
      <c r="EC364" s="19"/>
      <c r="ED364" s="19"/>
      <c r="EE364" s="19"/>
      <c r="EF364" s="19"/>
      <c r="EG364" s="19"/>
      <c r="EH364" s="19"/>
      <c r="EI364" s="19"/>
      <c r="EJ364" s="19"/>
      <c r="EK364" s="19"/>
      <c r="EL364" s="19"/>
      <c r="EM364" s="19"/>
      <c r="EN364" s="19"/>
      <c r="EO364" s="19"/>
      <c r="EP364" s="19"/>
      <c r="EQ364" s="19"/>
      <c r="ER364" s="19"/>
      <c r="ES364" s="19"/>
      <c r="ET364" s="19"/>
      <c r="EU364" s="19"/>
      <c r="EV364" s="19"/>
      <c r="EW364" s="19"/>
      <c r="EX364" s="19"/>
      <c r="EY364" s="19"/>
      <c r="EZ364" s="19"/>
      <c r="FA364" s="19"/>
      <c r="FB364" s="19"/>
      <c r="FC364" s="19"/>
      <c r="FD364" s="19"/>
      <c r="FE364" s="19"/>
      <c r="FF364" s="19"/>
      <c r="FG364" s="19"/>
      <c r="FH364" s="19"/>
      <c r="FI364" s="19"/>
      <c r="FJ364" s="19"/>
      <c r="FK364" s="19"/>
      <c r="FL364" s="19"/>
      <c r="FM364" s="19"/>
      <c r="FN364" s="19"/>
      <c r="FO364" s="19"/>
      <c r="FP364" s="19"/>
      <c r="FQ364" s="19"/>
      <c r="FR364" s="19"/>
      <c r="FS364" s="19"/>
      <c r="FT364" s="19"/>
      <c r="FU364" s="19"/>
      <c r="FV364" s="19"/>
      <c r="FW364" s="19"/>
      <c r="FX364" s="19"/>
      <c r="FY364" s="19"/>
      <c r="FZ364" s="19"/>
      <c r="GA364" s="19"/>
      <c r="GB364" s="19"/>
      <c r="GC364" s="19"/>
      <c r="GD364" s="19"/>
      <c r="GE364" s="19"/>
      <c r="GF364" s="19"/>
      <c r="GG364" s="19"/>
      <c r="GH364" s="19"/>
      <c r="GI364" s="19"/>
      <c r="GJ364" s="19"/>
      <c r="GK364" s="19"/>
      <c r="GL364" s="19"/>
      <c r="GM364" s="19"/>
      <c r="GN364" s="19"/>
      <c r="GO364" s="19"/>
      <c r="GP364" s="19"/>
    </row>
    <row r="365" spans="1:198" ht="24" customHeight="1" x14ac:dyDescent="0.2">
      <c r="A365" s="19"/>
      <c r="B365" s="19"/>
      <c r="C365" s="19"/>
      <c r="D365" s="19"/>
      <c r="E365" s="19"/>
      <c r="F365" s="19"/>
      <c r="G365" s="19"/>
      <c r="H365" s="83"/>
      <c r="I365" s="83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DC365" s="19"/>
      <c r="DD365" s="19"/>
      <c r="DE365" s="19"/>
      <c r="DF365" s="19"/>
      <c r="DG365" s="19"/>
      <c r="DH365" s="19"/>
      <c r="DI365" s="19"/>
      <c r="DJ365" s="19"/>
      <c r="DK365" s="19"/>
      <c r="DL365" s="19"/>
      <c r="DM365" s="19"/>
      <c r="DN365" s="19"/>
      <c r="DO365" s="19"/>
      <c r="DP365" s="19"/>
      <c r="DQ365" s="19"/>
      <c r="DR365" s="19"/>
      <c r="DS365" s="19"/>
      <c r="DT365" s="19"/>
      <c r="DU365" s="19"/>
      <c r="DV365" s="19"/>
      <c r="DW365" s="19"/>
      <c r="DX365" s="19"/>
      <c r="DY365" s="19"/>
      <c r="DZ365" s="19"/>
      <c r="EA365" s="19"/>
      <c r="EB365" s="19"/>
      <c r="EC365" s="19"/>
      <c r="ED365" s="19"/>
      <c r="EE365" s="19"/>
      <c r="EF365" s="19"/>
      <c r="EG365" s="19"/>
      <c r="EH365" s="19"/>
      <c r="EI365" s="19"/>
      <c r="EJ365" s="19"/>
      <c r="EK365" s="19"/>
      <c r="EL365" s="19"/>
      <c r="EM365" s="19"/>
      <c r="EN365" s="19"/>
      <c r="EO365" s="19"/>
      <c r="EP365" s="19"/>
      <c r="EQ365" s="19"/>
      <c r="ER365" s="19"/>
      <c r="ES365" s="19"/>
      <c r="ET365" s="19"/>
      <c r="EU365" s="19"/>
      <c r="EV365" s="19"/>
      <c r="EW365" s="19"/>
      <c r="EX365" s="19"/>
      <c r="EY365" s="19"/>
      <c r="EZ365" s="19"/>
      <c r="FA365" s="19"/>
      <c r="FB365" s="19"/>
      <c r="FC365" s="19"/>
      <c r="FD365" s="19"/>
      <c r="FE365" s="19"/>
      <c r="FF365" s="19"/>
      <c r="FG365" s="19"/>
      <c r="FH365" s="19"/>
      <c r="FI365" s="19"/>
      <c r="FJ365" s="19"/>
      <c r="FK365" s="19"/>
      <c r="FL365" s="19"/>
      <c r="FM365" s="19"/>
      <c r="FN365" s="19"/>
      <c r="FO365" s="19"/>
      <c r="FP365" s="19"/>
      <c r="FQ365" s="19"/>
      <c r="FR365" s="19"/>
      <c r="FS365" s="19"/>
      <c r="FT365" s="19"/>
      <c r="FU365" s="19"/>
      <c r="FV365" s="19"/>
      <c r="FW365" s="19"/>
      <c r="FX365" s="19"/>
      <c r="FY365" s="19"/>
      <c r="FZ365" s="19"/>
      <c r="GA365" s="19"/>
      <c r="GB365" s="19"/>
      <c r="GC365" s="19"/>
      <c r="GD365" s="19"/>
      <c r="GE365" s="19"/>
      <c r="GF365" s="19"/>
      <c r="GG365" s="19"/>
      <c r="GH365" s="19"/>
      <c r="GI365" s="19"/>
      <c r="GJ365" s="19"/>
      <c r="GK365" s="19"/>
      <c r="GL365" s="19"/>
      <c r="GM365" s="19"/>
      <c r="GN365" s="19"/>
      <c r="GO365" s="19"/>
      <c r="GP365" s="19"/>
    </row>
    <row r="366" spans="1:198" ht="24" customHeight="1" x14ac:dyDescent="0.2">
      <c r="A366" s="19"/>
      <c r="B366" s="19"/>
      <c r="C366" s="19"/>
      <c r="D366" s="19"/>
      <c r="E366" s="19"/>
      <c r="F366" s="19"/>
      <c r="G366" s="19"/>
      <c r="H366" s="83"/>
      <c r="I366" s="83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DC366" s="19"/>
      <c r="DD366" s="19"/>
      <c r="DE366" s="19"/>
      <c r="DF366" s="19"/>
      <c r="DG366" s="19"/>
      <c r="DH366" s="19"/>
      <c r="DI366" s="19"/>
      <c r="DJ366" s="19"/>
      <c r="DK366" s="19"/>
      <c r="DL366" s="19"/>
      <c r="DM366" s="19"/>
      <c r="DN366" s="19"/>
      <c r="DO366" s="19"/>
      <c r="DP366" s="19"/>
      <c r="DQ366" s="19"/>
      <c r="DR366" s="19"/>
      <c r="DS366" s="19"/>
      <c r="DT366" s="19"/>
      <c r="DU366" s="19"/>
      <c r="DV366" s="19"/>
      <c r="DW366" s="19"/>
      <c r="DX366" s="19"/>
      <c r="DY366" s="19"/>
      <c r="DZ366" s="19"/>
      <c r="EA366" s="19"/>
      <c r="EB366" s="19"/>
      <c r="EC366" s="19"/>
      <c r="ED366" s="19"/>
      <c r="EE366" s="19"/>
      <c r="EF366" s="19"/>
      <c r="EG366" s="19"/>
      <c r="EH366" s="19"/>
      <c r="EI366" s="19"/>
      <c r="EJ366" s="19"/>
      <c r="EK366" s="19"/>
      <c r="EL366" s="19"/>
      <c r="EM366" s="19"/>
      <c r="EN366" s="19"/>
      <c r="EO366" s="19"/>
      <c r="EP366" s="19"/>
      <c r="EQ366" s="19"/>
      <c r="ER366" s="19"/>
      <c r="ES366" s="19"/>
      <c r="ET366" s="19"/>
      <c r="EU366" s="19"/>
      <c r="EV366" s="19"/>
      <c r="EW366" s="19"/>
      <c r="EX366" s="19"/>
      <c r="EY366" s="19"/>
      <c r="EZ366" s="19"/>
      <c r="FA366" s="19"/>
      <c r="FB366" s="19"/>
      <c r="FC366" s="19"/>
      <c r="FD366" s="19"/>
      <c r="FE366" s="19"/>
      <c r="FF366" s="19"/>
      <c r="FG366" s="19"/>
      <c r="FH366" s="19"/>
      <c r="FI366" s="19"/>
      <c r="FJ366" s="19"/>
      <c r="FK366" s="19"/>
      <c r="FL366" s="19"/>
      <c r="FM366" s="19"/>
      <c r="FN366" s="19"/>
      <c r="FO366" s="19"/>
      <c r="FP366" s="19"/>
      <c r="FQ366" s="19"/>
      <c r="FR366" s="19"/>
      <c r="FS366" s="19"/>
      <c r="FT366" s="19"/>
      <c r="FU366" s="19"/>
      <c r="FV366" s="19"/>
      <c r="FW366" s="19"/>
      <c r="FX366" s="19"/>
      <c r="FY366" s="19"/>
      <c r="FZ366" s="19"/>
      <c r="GA366" s="19"/>
      <c r="GB366" s="19"/>
      <c r="GC366" s="19"/>
      <c r="GD366" s="19"/>
      <c r="GE366" s="19"/>
      <c r="GF366" s="19"/>
      <c r="GG366" s="19"/>
      <c r="GH366" s="19"/>
      <c r="GI366" s="19"/>
      <c r="GJ366" s="19"/>
      <c r="GK366" s="19"/>
      <c r="GL366" s="19"/>
      <c r="GM366" s="19"/>
      <c r="GN366" s="19"/>
      <c r="GO366" s="19"/>
      <c r="GP366" s="19"/>
    </row>
    <row r="367" spans="1:198" ht="24" customHeight="1" x14ac:dyDescent="0.2">
      <c r="A367" s="19"/>
      <c r="B367" s="19"/>
      <c r="C367" s="19"/>
      <c r="D367" s="19"/>
      <c r="E367" s="19"/>
      <c r="F367" s="19"/>
      <c r="G367" s="19"/>
      <c r="H367" s="83"/>
      <c r="I367" s="83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DC367" s="19"/>
      <c r="DD367" s="19"/>
      <c r="DE367" s="19"/>
      <c r="DF367" s="19"/>
      <c r="DG367" s="19"/>
      <c r="DH367" s="19"/>
      <c r="DI367" s="19"/>
      <c r="DJ367" s="19"/>
      <c r="DK367" s="19"/>
      <c r="DL367" s="19"/>
      <c r="DM367" s="19"/>
      <c r="DN367" s="19"/>
      <c r="DO367" s="19"/>
      <c r="DP367" s="19"/>
      <c r="DQ367" s="19"/>
      <c r="DR367" s="19"/>
      <c r="DS367" s="19"/>
      <c r="DT367" s="19"/>
      <c r="DU367" s="19"/>
      <c r="DV367" s="19"/>
      <c r="DW367" s="19"/>
      <c r="DX367" s="19"/>
      <c r="DY367" s="19"/>
      <c r="DZ367" s="19"/>
      <c r="EA367" s="19"/>
      <c r="EB367" s="19"/>
      <c r="EC367" s="19"/>
      <c r="ED367" s="19"/>
      <c r="EE367" s="19"/>
      <c r="EF367" s="19"/>
      <c r="EG367" s="19"/>
      <c r="EH367" s="19"/>
      <c r="EI367" s="19"/>
      <c r="EJ367" s="19"/>
      <c r="EK367" s="19"/>
      <c r="EL367" s="19"/>
      <c r="EM367" s="19"/>
      <c r="EN367" s="19"/>
      <c r="EO367" s="19"/>
      <c r="EP367" s="19"/>
      <c r="EQ367" s="19"/>
      <c r="ER367" s="19"/>
      <c r="ES367" s="19"/>
      <c r="ET367" s="19"/>
      <c r="EU367" s="19"/>
      <c r="EV367" s="19"/>
      <c r="EW367" s="19"/>
      <c r="EX367" s="19"/>
      <c r="EY367" s="19"/>
      <c r="EZ367" s="19"/>
      <c r="FA367" s="19"/>
      <c r="FB367" s="19"/>
      <c r="FC367" s="19"/>
      <c r="FD367" s="19"/>
      <c r="FE367" s="19"/>
      <c r="FF367" s="19"/>
      <c r="FG367" s="19"/>
      <c r="FH367" s="19"/>
      <c r="FI367" s="19"/>
      <c r="FJ367" s="19"/>
      <c r="FK367" s="19"/>
      <c r="FL367" s="19"/>
      <c r="FM367" s="19"/>
      <c r="FN367" s="19"/>
      <c r="FO367" s="19"/>
      <c r="FP367" s="19"/>
      <c r="FQ367" s="19"/>
      <c r="FR367" s="19"/>
      <c r="FS367" s="19"/>
      <c r="FT367" s="19"/>
      <c r="FU367" s="19"/>
      <c r="FV367" s="19"/>
      <c r="FW367" s="19"/>
      <c r="FX367" s="19"/>
      <c r="FY367" s="19"/>
      <c r="FZ367" s="19"/>
      <c r="GA367" s="19"/>
      <c r="GB367" s="19"/>
      <c r="GC367" s="19"/>
      <c r="GD367" s="19"/>
      <c r="GE367" s="19"/>
      <c r="GF367" s="19"/>
      <c r="GG367" s="19"/>
      <c r="GH367" s="19"/>
      <c r="GI367" s="19"/>
      <c r="GJ367" s="19"/>
      <c r="GK367" s="19"/>
      <c r="GL367" s="19"/>
      <c r="GM367" s="19"/>
      <c r="GN367" s="19"/>
      <c r="GO367" s="19"/>
      <c r="GP367" s="19"/>
    </row>
    <row r="368" spans="1:198" ht="24" customHeight="1" x14ac:dyDescent="0.2">
      <c r="A368" s="19"/>
      <c r="B368" s="19"/>
      <c r="C368" s="19"/>
      <c r="D368" s="19"/>
      <c r="E368" s="19"/>
      <c r="F368" s="19"/>
      <c r="G368" s="19"/>
      <c r="H368" s="83"/>
      <c r="I368" s="83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DC368" s="19"/>
      <c r="DD368" s="19"/>
      <c r="DE368" s="19"/>
      <c r="DF368" s="19"/>
      <c r="DG368" s="19"/>
      <c r="DH368" s="19"/>
      <c r="DI368" s="19"/>
      <c r="DJ368" s="19"/>
      <c r="DK368" s="19"/>
      <c r="DL368" s="19"/>
      <c r="DM368" s="19"/>
      <c r="DN368" s="19"/>
      <c r="DO368" s="19"/>
      <c r="DP368" s="19"/>
      <c r="DQ368" s="19"/>
      <c r="DR368" s="19"/>
      <c r="DS368" s="19"/>
      <c r="DT368" s="19"/>
      <c r="DU368" s="19"/>
      <c r="DV368" s="19"/>
      <c r="DW368" s="19"/>
      <c r="DX368" s="19"/>
      <c r="DY368" s="19"/>
      <c r="DZ368" s="19"/>
      <c r="EA368" s="19"/>
      <c r="EB368" s="19"/>
      <c r="EC368" s="19"/>
      <c r="ED368" s="19"/>
      <c r="EE368" s="19"/>
      <c r="EF368" s="19"/>
      <c r="EG368" s="19"/>
      <c r="EH368" s="19"/>
      <c r="EI368" s="19"/>
      <c r="EJ368" s="19"/>
      <c r="EK368" s="19"/>
      <c r="EL368" s="19"/>
      <c r="EM368" s="19"/>
      <c r="EN368" s="19"/>
      <c r="EO368" s="19"/>
      <c r="EP368" s="19"/>
      <c r="EQ368" s="19"/>
      <c r="ER368" s="19"/>
      <c r="ES368" s="19"/>
      <c r="ET368" s="19"/>
      <c r="EU368" s="19"/>
      <c r="EV368" s="19"/>
      <c r="EW368" s="19"/>
      <c r="EX368" s="19"/>
      <c r="EY368" s="19"/>
      <c r="EZ368" s="19"/>
      <c r="FA368" s="19"/>
      <c r="FB368" s="19"/>
      <c r="FC368" s="19"/>
      <c r="FD368" s="19"/>
      <c r="FE368" s="19"/>
      <c r="FF368" s="19"/>
      <c r="FG368" s="19"/>
      <c r="FH368" s="19"/>
      <c r="FI368" s="19"/>
      <c r="FJ368" s="19"/>
      <c r="FK368" s="19"/>
      <c r="FL368" s="19"/>
      <c r="FM368" s="19"/>
      <c r="FN368" s="19"/>
      <c r="FO368" s="19"/>
      <c r="FP368" s="19"/>
      <c r="FQ368" s="19"/>
      <c r="FR368" s="19"/>
      <c r="FS368" s="19"/>
      <c r="FT368" s="19"/>
      <c r="FU368" s="19"/>
      <c r="FV368" s="19"/>
      <c r="FW368" s="19"/>
      <c r="FX368" s="19"/>
      <c r="FY368" s="19"/>
      <c r="FZ368" s="19"/>
      <c r="GA368" s="19"/>
      <c r="GB368" s="19"/>
      <c r="GC368" s="19"/>
      <c r="GD368" s="19"/>
      <c r="GE368" s="19"/>
      <c r="GF368" s="19"/>
      <c r="GG368" s="19"/>
      <c r="GH368" s="19"/>
      <c r="GI368" s="19"/>
      <c r="GJ368" s="19"/>
      <c r="GK368" s="19"/>
      <c r="GL368" s="19"/>
      <c r="GM368" s="19"/>
      <c r="GN368" s="19"/>
      <c r="GO368" s="19"/>
      <c r="GP368" s="19"/>
    </row>
    <row r="369" spans="1:198" ht="24" customHeight="1" x14ac:dyDescent="0.2">
      <c r="A369" s="19"/>
      <c r="B369" s="19"/>
      <c r="C369" s="19"/>
      <c r="D369" s="19"/>
      <c r="E369" s="19"/>
      <c r="F369" s="19"/>
      <c r="G369" s="19"/>
      <c r="H369" s="83"/>
      <c r="I369" s="83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DC369" s="19"/>
      <c r="DD369" s="19"/>
      <c r="DE369" s="19"/>
      <c r="DF369" s="19"/>
      <c r="DG369" s="19"/>
      <c r="DH369" s="19"/>
      <c r="DI369" s="19"/>
      <c r="DJ369" s="19"/>
      <c r="DK369" s="19"/>
      <c r="DL369" s="19"/>
      <c r="DM369" s="19"/>
      <c r="DN369" s="19"/>
      <c r="DO369" s="19"/>
      <c r="DP369" s="19"/>
      <c r="DQ369" s="19"/>
      <c r="DR369" s="19"/>
      <c r="DS369" s="19"/>
      <c r="DT369" s="19"/>
      <c r="DU369" s="19"/>
      <c r="DV369" s="19"/>
      <c r="DW369" s="19"/>
      <c r="DX369" s="19"/>
      <c r="DY369" s="19"/>
      <c r="DZ369" s="19"/>
      <c r="EA369" s="19"/>
      <c r="EB369" s="19"/>
      <c r="EC369" s="19"/>
      <c r="ED369" s="19"/>
      <c r="EE369" s="19"/>
      <c r="EF369" s="19"/>
      <c r="EG369" s="19"/>
      <c r="EH369" s="19"/>
      <c r="EI369" s="19"/>
      <c r="EJ369" s="19"/>
      <c r="EK369" s="19"/>
      <c r="EL369" s="19"/>
      <c r="EM369" s="19"/>
      <c r="EN369" s="19"/>
      <c r="EO369" s="19"/>
      <c r="EP369" s="19"/>
      <c r="EQ369" s="19"/>
      <c r="ER369" s="19"/>
      <c r="ES369" s="19"/>
      <c r="ET369" s="19"/>
      <c r="EU369" s="19"/>
      <c r="EV369" s="19"/>
      <c r="EW369" s="19"/>
      <c r="EX369" s="19"/>
      <c r="EY369" s="19"/>
      <c r="EZ369" s="19"/>
      <c r="FA369" s="19"/>
      <c r="FB369" s="19"/>
      <c r="FC369" s="19"/>
      <c r="FD369" s="19"/>
      <c r="FE369" s="19"/>
      <c r="FF369" s="19"/>
      <c r="FG369" s="19"/>
      <c r="FH369" s="19"/>
      <c r="FI369" s="19"/>
      <c r="FJ369" s="19"/>
      <c r="FK369" s="19"/>
      <c r="FL369" s="19"/>
      <c r="FM369" s="19"/>
      <c r="FN369" s="19"/>
      <c r="FO369" s="19"/>
      <c r="FP369" s="19"/>
      <c r="FQ369" s="19"/>
      <c r="FR369" s="19"/>
      <c r="FS369" s="19"/>
      <c r="FT369" s="19"/>
      <c r="FU369" s="19"/>
      <c r="FV369" s="19"/>
      <c r="FW369" s="19"/>
      <c r="FX369" s="19"/>
      <c r="FY369" s="19"/>
      <c r="FZ369" s="19"/>
      <c r="GA369" s="19"/>
      <c r="GB369" s="19"/>
      <c r="GC369" s="19"/>
      <c r="GD369" s="19"/>
      <c r="GE369" s="19"/>
      <c r="GF369" s="19"/>
      <c r="GG369" s="19"/>
      <c r="GH369" s="19"/>
      <c r="GI369" s="19"/>
      <c r="GJ369" s="19"/>
      <c r="GK369" s="19"/>
      <c r="GL369" s="19"/>
      <c r="GM369" s="19"/>
      <c r="GN369" s="19"/>
      <c r="GO369" s="19"/>
      <c r="GP369" s="19"/>
    </row>
    <row r="370" spans="1:198" ht="24" customHeight="1" x14ac:dyDescent="0.2">
      <c r="A370" s="19"/>
      <c r="B370" s="19"/>
      <c r="C370" s="19"/>
      <c r="D370" s="19"/>
      <c r="E370" s="19"/>
      <c r="F370" s="19"/>
      <c r="G370" s="19"/>
      <c r="H370" s="83"/>
      <c r="I370" s="83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DC370" s="19"/>
      <c r="DD370" s="19"/>
      <c r="DE370" s="19"/>
      <c r="DF370" s="19"/>
      <c r="DG370" s="19"/>
      <c r="DH370" s="19"/>
      <c r="DI370" s="19"/>
      <c r="DJ370" s="19"/>
      <c r="DK370" s="19"/>
      <c r="DL370" s="19"/>
      <c r="DM370" s="19"/>
      <c r="DN370" s="19"/>
      <c r="DO370" s="19"/>
      <c r="DP370" s="19"/>
      <c r="DQ370" s="19"/>
      <c r="DR370" s="19"/>
      <c r="DS370" s="19"/>
      <c r="DT370" s="19"/>
      <c r="DU370" s="19"/>
      <c r="DV370" s="19"/>
      <c r="DW370" s="19"/>
      <c r="DX370" s="19"/>
      <c r="DY370" s="19"/>
      <c r="DZ370" s="19"/>
      <c r="EA370" s="19"/>
      <c r="EB370" s="19"/>
      <c r="EC370" s="19"/>
      <c r="ED370" s="19"/>
      <c r="EE370" s="19"/>
      <c r="EF370" s="19"/>
      <c r="EG370" s="19"/>
      <c r="EH370" s="19"/>
      <c r="EI370" s="19"/>
      <c r="EJ370" s="19"/>
      <c r="EK370" s="19"/>
      <c r="EL370" s="19"/>
      <c r="EM370" s="19"/>
      <c r="EN370" s="19"/>
      <c r="EO370" s="19"/>
      <c r="EP370" s="19"/>
      <c r="EQ370" s="19"/>
      <c r="ER370" s="19"/>
      <c r="ES370" s="19"/>
      <c r="ET370" s="19"/>
      <c r="EU370" s="19"/>
      <c r="EV370" s="19"/>
      <c r="EW370" s="19"/>
      <c r="EX370" s="19"/>
      <c r="EY370" s="19"/>
      <c r="EZ370" s="19"/>
      <c r="FA370" s="19"/>
      <c r="FB370" s="19"/>
      <c r="FC370" s="19"/>
      <c r="FD370" s="19"/>
      <c r="FE370" s="19"/>
      <c r="FF370" s="19"/>
      <c r="FG370" s="19"/>
      <c r="FH370" s="19"/>
      <c r="FI370" s="19"/>
      <c r="FJ370" s="19"/>
      <c r="FK370" s="19"/>
      <c r="FL370" s="19"/>
      <c r="FM370" s="19"/>
      <c r="FN370" s="19"/>
      <c r="FO370" s="19"/>
      <c r="FP370" s="19"/>
      <c r="FQ370" s="19"/>
      <c r="FR370" s="19"/>
      <c r="FS370" s="19"/>
      <c r="FT370" s="19"/>
      <c r="FU370" s="19"/>
      <c r="FV370" s="19"/>
      <c r="FW370" s="19"/>
      <c r="FX370" s="19"/>
      <c r="FY370" s="19"/>
      <c r="FZ370" s="19"/>
      <c r="GA370" s="19"/>
      <c r="GB370" s="19"/>
      <c r="GC370" s="19"/>
      <c r="GD370" s="19"/>
      <c r="GE370" s="19"/>
      <c r="GF370" s="19"/>
      <c r="GG370" s="19"/>
      <c r="GH370" s="19"/>
      <c r="GI370" s="19"/>
      <c r="GJ370" s="19"/>
      <c r="GK370" s="19"/>
      <c r="GL370" s="19"/>
      <c r="GM370" s="19"/>
      <c r="GN370" s="19"/>
      <c r="GO370" s="19"/>
      <c r="GP370" s="19"/>
    </row>
    <row r="371" spans="1:198" ht="24" customHeight="1" x14ac:dyDescent="0.2">
      <c r="A371" s="19"/>
      <c r="B371" s="19"/>
      <c r="C371" s="19"/>
      <c r="D371" s="19"/>
      <c r="E371" s="19"/>
      <c r="F371" s="19"/>
      <c r="G371" s="19"/>
      <c r="H371" s="83"/>
      <c r="I371" s="83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DC371" s="19"/>
      <c r="DD371" s="19"/>
      <c r="DE371" s="19"/>
      <c r="DF371" s="19"/>
      <c r="DG371" s="19"/>
      <c r="DH371" s="19"/>
      <c r="DI371" s="19"/>
      <c r="DJ371" s="19"/>
      <c r="DK371" s="19"/>
      <c r="DL371" s="19"/>
      <c r="DM371" s="19"/>
      <c r="DN371" s="19"/>
      <c r="DO371" s="19"/>
      <c r="DP371" s="19"/>
      <c r="DQ371" s="19"/>
      <c r="DR371" s="19"/>
      <c r="DS371" s="19"/>
      <c r="DT371" s="19"/>
      <c r="DU371" s="19"/>
      <c r="DV371" s="19"/>
      <c r="DW371" s="19"/>
      <c r="DX371" s="19"/>
      <c r="DY371" s="19"/>
      <c r="DZ371" s="19"/>
      <c r="EA371" s="19"/>
      <c r="EB371" s="19"/>
      <c r="EC371" s="19"/>
      <c r="ED371" s="19"/>
      <c r="EE371" s="19"/>
      <c r="EF371" s="19"/>
      <c r="EG371" s="19"/>
      <c r="EH371" s="19"/>
      <c r="EI371" s="19"/>
      <c r="EJ371" s="19"/>
      <c r="EK371" s="19"/>
      <c r="EL371" s="19"/>
      <c r="EM371" s="19"/>
      <c r="EN371" s="19"/>
      <c r="EO371" s="19"/>
      <c r="EP371" s="19"/>
      <c r="EQ371" s="19"/>
      <c r="ER371" s="19"/>
      <c r="ES371" s="19"/>
      <c r="ET371" s="19"/>
      <c r="EU371" s="19"/>
      <c r="EV371" s="19"/>
      <c r="EW371" s="19"/>
      <c r="EX371" s="19"/>
      <c r="EY371" s="19"/>
      <c r="EZ371" s="19"/>
      <c r="FA371" s="19"/>
      <c r="FB371" s="19"/>
      <c r="FC371" s="19"/>
      <c r="FD371" s="19"/>
      <c r="FE371" s="19"/>
      <c r="FF371" s="19"/>
      <c r="FG371" s="19"/>
      <c r="FH371" s="19"/>
      <c r="FI371" s="19"/>
      <c r="FJ371" s="19"/>
      <c r="FK371" s="19"/>
      <c r="FL371" s="19"/>
      <c r="FM371" s="19"/>
      <c r="FN371" s="19"/>
      <c r="FO371" s="19"/>
      <c r="FP371" s="19"/>
      <c r="FQ371" s="19"/>
      <c r="FR371" s="19"/>
      <c r="FS371" s="19"/>
      <c r="FT371" s="19"/>
      <c r="FU371" s="19"/>
      <c r="FV371" s="19"/>
      <c r="FW371" s="19"/>
      <c r="FX371" s="19"/>
      <c r="FY371" s="19"/>
      <c r="FZ371" s="19"/>
      <c r="GA371" s="19"/>
      <c r="GB371" s="19"/>
      <c r="GC371" s="19"/>
      <c r="GD371" s="19"/>
      <c r="GE371" s="19"/>
      <c r="GF371" s="19"/>
      <c r="GG371" s="19"/>
      <c r="GH371" s="19"/>
      <c r="GI371" s="19"/>
      <c r="GJ371" s="19"/>
      <c r="GK371" s="19"/>
      <c r="GL371" s="19"/>
      <c r="GM371" s="19"/>
      <c r="GN371" s="19"/>
      <c r="GO371" s="19"/>
      <c r="GP371" s="19"/>
    </row>
    <row r="372" spans="1:198" ht="24" customHeight="1" x14ac:dyDescent="0.2">
      <c r="A372" s="19"/>
      <c r="B372" s="19"/>
      <c r="C372" s="19"/>
      <c r="D372" s="19"/>
      <c r="E372" s="19"/>
      <c r="F372" s="19"/>
      <c r="G372" s="19"/>
      <c r="H372" s="83"/>
      <c r="I372" s="83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DC372" s="19"/>
      <c r="DD372" s="19"/>
      <c r="DE372" s="19"/>
      <c r="DF372" s="19"/>
      <c r="DG372" s="19"/>
      <c r="DH372" s="19"/>
      <c r="DI372" s="19"/>
      <c r="DJ372" s="19"/>
      <c r="DK372" s="19"/>
      <c r="DL372" s="19"/>
      <c r="DM372" s="19"/>
      <c r="DN372" s="19"/>
      <c r="DO372" s="19"/>
      <c r="DP372" s="19"/>
      <c r="DQ372" s="19"/>
      <c r="DR372" s="19"/>
      <c r="DS372" s="19"/>
      <c r="DT372" s="19"/>
      <c r="DU372" s="19"/>
      <c r="DV372" s="19"/>
      <c r="DW372" s="19"/>
      <c r="DX372" s="19"/>
      <c r="DY372" s="19"/>
      <c r="DZ372" s="19"/>
      <c r="EA372" s="19"/>
      <c r="EB372" s="19"/>
      <c r="EC372" s="19"/>
      <c r="ED372" s="19"/>
      <c r="EE372" s="19"/>
      <c r="EF372" s="19"/>
      <c r="EG372" s="19"/>
      <c r="EH372" s="19"/>
      <c r="EI372" s="19"/>
      <c r="EJ372" s="19"/>
      <c r="EK372" s="19"/>
      <c r="EL372" s="19"/>
      <c r="EM372" s="19"/>
      <c r="EN372" s="19"/>
      <c r="EO372" s="19"/>
      <c r="EP372" s="19"/>
      <c r="EQ372" s="19"/>
      <c r="ER372" s="19"/>
      <c r="ES372" s="19"/>
      <c r="ET372" s="19"/>
      <c r="EU372" s="19"/>
      <c r="EV372" s="19"/>
      <c r="EW372" s="19"/>
      <c r="EX372" s="19"/>
      <c r="EY372" s="19"/>
      <c r="EZ372" s="19"/>
      <c r="FA372" s="19"/>
      <c r="FB372" s="19"/>
      <c r="FC372" s="19"/>
      <c r="FD372" s="19"/>
      <c r="FE372" s="19"/>
      <c r="FF372" s="19"/>
      <c r="FG372" s="19"/>
      <c r="FH372" s="19"/>
      <c r="FI372" s="19"/>
      <c r="FJ372" s="19"/>
      <c r="FK372" s="19"/>
      <c r="FL372" s="19"/>
      <c r="FM372" s="19"/>
      <c r="FN372" s="19"/>
      <c r="FO372" s="19"/>
      <c r="FP372" s="19"/>
      <c r="FQ372" s="19"/>
      <c r="FR372" s="19"/>
      <c r="FS372" s="19"/>
      <c r="FT372" s="19"/>
      <c r="FU372" s="19"/>
      <c r="FV372" s="19"/>
      <c r="FW372" s="19"/>
      <c r="FX372" s="19"/>
      <c r="FY372" s="19"/>
      <c r="FZ372" s="19"/>
      <c r="GA372" s="19"/>
      <c r="GB372" s="19"/>
      <c r="GC372" s="19"/>
      <c r="GD372" s="19"/>
      <c r="GE372" s="19"/>
      <c r="GF372" s="19"/>
      <c r="GG372" s="19"/>
      <c r="GH372" s="19"/>
      <c r="GI372" s="19"/>
      <c r="GJ372" s="19"/>
      <c r="GK372" s="19"/>
      <c r="GL372" s="19"/>
      <c r="GM372" s="19"/>
      <c r="GN372" s="19"/>
      <c r="GO372" s="19"/>
      <c r="GP372" s="19"/>
    </row>
    <row r="373" spans="1:198" ht="24" customHeight="1" x14ac:dyDescent="0.2">
      <c r="A373" s="19"/>
      <c r="B373" s="19"/>
      <c r="C373" s="19"/>
      <c r="D373" s="19"/>
      <c r="E373" s="19"/>
      <c r="F373" s="19"/>
      <c r="G373" s="19"/>
      <c r="H373" s="83"/>
      <c r="I373" s="83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DC373" s="19"/>
      <c r="DD373" s="19"/>
      <c r="DE373" s="19"/>
      <c r="DF373" s="19"/>
      <c r="DG373" s="19"/>
      <c r="DH373" s="19"/>
      <c r="DI373" s="19"/>
      <c r="DJ373" s="19"/>
      <c r="DK373" s="19"/>
      <c r="DL373" s="19"/>
      <c r="DM373" s="19"/>
      <c r="DN373" s="19"/>
      <c r="DO373" s="19"/>
      <c r="DP373" s="19"/>
      <c r="DQ373" s="19"/>
      <c r="DR373" s="19"/>
      <c r="DS373" s="19"/>
      <c r="DT373" s="19"/>
      <c r="DU373" s="19"/>
      <c r="DV373" s="19"/>
      <c r="DW373" s="19"/>
      <c r="DX373" s="19"/>
      <c r="DY373" s="19"/>
      <c r="DZ373" s="19"/>
      <c r="EA373" s="19"/>
      <c r="EB373" s="19"/>
      <c r="EC373" s="19"/>
      <c r="ED373" s="19"/>
      <c r="EE373" s="19"/>
      <c r="EF373" s="19"/>
      <c r="EG373" s="19"/>
      <c r="EH373" s="19"/>
      <c r="EI373" s="19"/>
      <c r="EJ373" s="19"/>
      <c r="EK373" s="19"/>
      <c r="EL373" s="19"/>
      <c r="EM373" s="19"/>
      <c r="EN373" s="19"/>
      <c r="EO373" s="19"/>
      <c r="EP373" s="19"/>
      <c r="EQ373" s="19"/>
      <c r="ER373" s="19"/>
      <c r="ES373" s="19"/>
      <c r="ET373" s="19"/>
      <c r="EU373" s="19"/>
      <c r="EV373" s="19"/>
      <c r="EW373" s="19"/>
      <c r="EX373" s="19"/>
      <c r="EY373" s="19"/>
      <c r="EZ373" s="19"/>
      <c r="FA373" s="19"/>
      <c r="FB373" s="19"/>
      <c r="FC373" s="19"/>
      <c r="FD373" s="19"/>
      <c r="FE373" s="19"/>
      <c r="FF373" s="19"/>
      <c r="FG373" s="19"/>
      <c r="FH373" s="19"/>
      <c r="FI373" s="19"/>
      <c r="FJ373" s="19"/>
      <c r="FK373" s="19"/>
      <c r="FL373" s="19"/>
      <c r="FM373" s="19"/>
      <c r="FN373" s="19"/>
      <c r="FO373" s="19"/>
      <c r="FP373" s="19"/>
      <c r="FQ373" s="19"/>
      <c r="FR373" s="19"/>
      <c r="FS373" s="19"/>
      <c r="FT373" s="19"/>
      <c r="FU373" s="19"/>
      <c r="FV373" s="19"/>
      <c r="FW373" s="19"/>
      <c r="FX373" s="19"/>
      <c r="FY373" s="19"/>
      <c r="FZ373" s="19"/>
      <c r="GA373" s="19"/>
      <c r="GB373" s="19"/>
      <c r="GC373" s="19"/>
      <c r="GD373" s="19"/>
      <c r="GE373" s="19"/>
      <c r="GF373" s="19"/>
      <c r="GG373" s="19"/>
      <c r="GH373" s="19"/>
      <c r="GI373" s="19"/>
      <c r="GJ373" s="19"/>
      <c r="GK373" s="19"/>
      <c r="GL373" s="19"/>
      <c r="GM373" s="19"/>
      <c r="GN373" s="19"/>
      <c r="GO373" s="19"/>
      <c r="GP373" s="19"/>
    </row>
    <row r="374" spans="1:198" ht="24" customHeight="1" x14ac:dyDescent="0.2">
      <c r="A374" s="19"/>
      <c r="B374" s="19"/>
      <c r="C374" s="19"/>
      <c r="D374" s="19"/>
      <c r="E374" s="19"/>
      <c r="F374" s="19"/>
      <c r="G374" s="19"/>
      <c r="H374" s="83"/>
      <c r="I374" s="83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DC374" s="19"/>
      <c r="DD374" s="19"/>
      <c r="DE374" s="19"/>
      <c r="DF374" s="19"/>
      <c r="DG374" s="19"/>
      <c r="DH374" s="19"/>
      <c r="DI374" s="19"/>
      <c r="DJ374" s="19"/>
      <c r="DK374" s="19"/>
      <c r="DL374" s="19"/>
      <c r="DM374" s="19"/>
      <c r="DN374" s="19"/>
      <c r="DO374" s="19"/>
      <c r="DP374" s="19"/>
      <c r="DQ374" s="19"/>
      <c r="DR374" s="19"/>
      <c r="DS374" s="19"/>
      <c r="DT374" s="19"/>
      <c r="DU374" s="19"/>
      <c r="DV374" s="19"/>
      <c r="DW374" s="19"/>
      <c r="DX374" s="19"/>
      <c r="DY374" s="19"/>
      <c r="DZ374" s="19"/>
      <c r="EA374" s="19"/>
      <c r="EB374" s="19"/>
      <c r="EC374" s="19"/>
      <c r="ED374" s="19"/>
      <c r="EE374" s="19"/>
      <c r="EF374" s="19"/>
      <c r="EG374" s="19"/>
      <c r="EH374" s="19"/>
      <c r="EI374" s="19"/>
      <c r="EJ374" s="19"/>
      <c r="EK374" s="19"/>
      <c r="EL374" s="19"/>
      <c r="EM374" s="19"/>
      <c r="EN374" s="19"/>
      <c r="EO374" s="19"/>
      <c r="EP374" s="19"/>
      <c r="EQ374" s="19"/>
      <c r="ER374" s="19"/>
      <c r="ES374" s="19"/>
      <c r="ET374" s="19"/>
      <c r="EU374" s="19"/>
      <c r="EV374" s="19"/>
      <c r="EW374" s="19"/>
      <c r="EX374" s="19"/>
      <c r="EY374" s="19"/>
      <c r="EZ374" s="19"/>
      <c r="FA374" s="19"/>
      <c r="FB374" s="19"/>
      <c r="FC374" s="19"/>
      <c r="FD374" s="19"/>
      <c r="FE374" s="19"/>
      <c r="FF374" s="19"/>
      <c r="FG374" s="19"/>
      <c r="FH374" s="19"/>
      <c r="FI374" s="19"/>
      <c r="FJ374" s="19"/>
      <c r="FK374" s="19"/>
      <c r="FL374" s="19"/>
      <c r="FM374" s="19"/>
      <c r="FN374" s="19"/>
      <c r="FO374" s="19"/>
      <c r="FP374" s="19"/>
      <c r="FQ374" s="19"/>
      <c r="FR374" s="19"/>
      <c r="FS374" s="19"/>
      <c r="FT374" s="19"/>
      <c r="FU374" s="19"/>
      <c r="FV374" s="19"/>
      <c r="FW374" s="19"/>
      <c r="FX374" s="19"/>
      <c r="FY374" s="19"/>
      <c r="FZ374" s="19"/>
      <c r="GA374" s="19"/>
      <c r="GB374" s="19"/>
      <c r="GC374" s="19"/>
      <c r="GD374" s="19"/>
      <c r="GE374" s="19"/>
      <c r="GF374" s="19"/>
      <c r="GG374" s="19"/>
      <c r="GH374" s="19"/>
      <c r="GI374" s="19"/>
      <c r="GJ374" s="19"/>
      <c r="GK374" s="19"/>
      <c r="GL374" s="19"/>
      <c r="GM374" s="19"/>
      <c r="GN374" s="19"/>
      <c r="GO374" s="19"/>
      <c r="GP374" s="19"/>
    </row>
    <row r="375" spans="1:198" ht="24" customHeight="1" x14ac:dyDescent="0.2">
      <c r="A375" s="19"/>
      <c r="B375" s="19"/>
      <c r="C375" s="19"/>
      <c r="D375" s="19"/>
      <c r="E375" s="19"/>
      <c r="F375" s="19"/>
      <c r="G375" s="19"/>
      <c r="H375" s="83"/>
      <c r="I375" s="83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DC375" s="19"/>
      <c r="DD375" s="19"/>
      <c r="DE375" s="19"/>
      <c r="DF375" s="19"/>
      <c r="DG375" s="19"/>
      <c r="DH375" s="19"/>
      <c r="DI375" s="19"/>
      <c r="DJ375" s="19"/>
      <c r="DK375" s="19"/>
      <c r="DL375" s="19"/>
      <c r="DM375" s="19"/>
      <c r="DN375" s="19"/>
      <c r="DO375" s="19"/>
      <c r="DP375" s="19"/>
      <c r="DQ375" s="19"/>
      <c r="DR375" s="19"/>
      <c r="DS375" s="19"/>
      <c r="DT375" s="19"/>
      <c r="DU375" s="19"/>
      <c r="DV375" s="19"/>
      <c r="DW375" s="19"/>
      <c r="DX375" s="19"/>
      <c r="DY375" s="19"/>
      <c r="DZ375" s="19"/>
      <c r="EA375" s="19"/>
      <c r="EB375" s="19"/>
      <c r="EC375" s="19"/>
      <c r="ED375" s="19"/>
      <c r="EE375" s="19"/>
      <c r="EF375" s="19"/>
      <c r="EG375" s="19"/>
      <c r="EH375" s="19"/>
      <c r="EI375" s="19"/>
      <c r="EJ375" s="19"/>
      <c r="EK375" s="19"/>
      <c r="EL375" s="19"/>
      <c r="EM375" s="19"/>
      <c r="EN375" s="19"/>
      <c r="EO375" s="19"/>
      <c r="EP375" s="19"/>
      <c r="EQ375" s="19"/>
      <c r="ER375" s="19"/>
      <c r="ES375" s="19"/>
      <c r="ET375" s="19"/>
      <c r="EU375" s="19"/>
      <c r="EV375" s="19"/>
      <c r="EW375" s="19"/>
      <c r="EX375" s="19"/>
      <c r="EY375" s="19"/>
      <c r="EZ375" s="19"/>
      <c r="FA375" s="19"/>
      <c r="FB375" s="19"/>
      <c r="FC375" s="19"/>
      <c r="FD375" s="19"/>
      <c r="FE375" s="19"/>
      <c r="FF375" s="19"/>
      <c r="FG375" s="19"/>
      <c r="FH375" s="19"/>
      <c r="FI375" s="19"/>
      <c r="FJ375" s="19"/>
      <c r="FK375" s="19"/>
      <c r="FL375" s="19"/>
      <c r="FM375" s="19"/>
      <c r="FN375" s="19"/>
      <c r="FO375" s="19"/>
      <c r="FP375" s="19"/>
      <c r="FQ375" s="19"/>
      <c r="FR375" s="19"/>
      <c r="FS375" s="19"/>
      <c r="FT375" s="19"/>
      <c r="FU375" s="19"/>
      <c r="FV375" s="19"/>
      <c r="FW375" s="19"/>
      <c r="FX375" s="19"/>
      <c r="FY375" s="19"/>
      <c r="FZ375" s="19"/>
      <c r="GA375" s="19"/>
      <c r="GB375" s="19"/>
      <c r="GC375" s="19"/>
      <c r="GD375" s="19"/>
      <c r="GE375" s="19"/>
      <c r="GF375" s="19"/>
      <c r="GG375" s="19"/>
      <c r="GH375" s="19"/>
      <c r="GI375" s="19"/>
      <c r="GJ375" s="19"/>
      <c r="GK375" s="19"/>
      <c r="GL375" s="19"/>
      <c r="GM375" s="19"/>
      <c r="GN375" s="19"/>
      <c r="GO375" s="19"/>
      <c r="GP375" s="19"/>
    </row>
    <row r="376" spans="1:198" ht="24" customHeight="1" x14ac:dyDescent="0.2">
      <c r="A376" s="19"/>
      <c r="B376" s="19"/>
      <c r="C376" s="19"/>
      <c r="D376" s="19"/>
      <c r="E376" s="19"/>
      <c r="F376" s="19"/>
      <c r="G376" s="19"/>
      <c r="H376" s="83"/>
      <c r="I376" s="83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DC376" s="19"/>
      <c r="DD376" s="19"/>
      <c r="DE376" s="19"/>
      <c r="DF376" s="19"/>
      <c r="DG376" s="19"/>
      <c r="DH376" s="19"/>
      <c r="DI376" s="19"/>
      <c r="DJ376" s="19"/>
      <c r="DK376" s="19"/>
      <c r="DL376" s="19"/>
      <c r="DM376" s="19"/>
      <c r="DN376" s="19"/>
      <c r="DO376" s="19"/>
      <c r="DP376" s="19"/>
      <c r="DQ376" s="19"/>
      <c r="DR376" s="19"/>
      <c r="DS376" s="19"/>
      <c r="DT376" s="19"/>
      <c r="DU376" s="19"/>
      <c r="DV376" s="19"/>
      <c r="DW376" s="19"/>
      <c r="DX376" s="19"/>
      <c r="DY376" s="19"/>
      <c r="DZ376" s="19"/>
      <c r="EA376" s="19"/>
      <c r="EB376" s="19"/>
      <c r="EC376" s="19"/>
      <c r="ED376" s="19"/>
      <c r="EE376" s="19"/>
      <c r="EF376" s="19"/>
      <c r="EG376" s="19"/>
      <c r="EH376" s="19"/>
      <c r="EI376" s="19"/>
      <c r="EJ376" s="19"/>
      <c r="EK376" s="19"/>
      <c r="EL376" s="19"/>
      <c r="EM376" s="19"/>
      <c r="EN376" s="19"/>
      <c r="EO376" s="19"/>
      <c r="EP376" s="19"/>
      <c r="EQ376" s="19"/>
      <c r="ER376" s="19"/>
      <c r="ES376" s="19"/>
      <c r="ET376" s="19"/>
      <c r="EU376" s="19"/>
      <c r="EV376" s="19"/>
      <c r="EW376" s="19"/>
      <c r="EX376" s="19"/>
      <c r="EY376" s="19"/>
      <c r="EZ376" s="19"/>
      <c r="FA376" s="19"/>
      <c r="FB376" s="19"/>
      <c r="FC376" s="19"/>
      <c r="FD376" s="19"/>
      <c r="FE376" s="19"/>
      <c r="FF376" s="19"/>
      <c r="FG376" s="19"/>
      <c r="FH376" s="19"/>
      <c r="FI376" s="19"/>
      <c r="FJ376" s="19"/>
      <c r="FK376" s="19"/>
      <c r="FL376" s="19"/>
      <c r="FM376" s="19"/>
      <c r="FN376" s="19"/>
      <c r="FO376" s="19"/>
      <c r="FP376" s="19"/>
      <c r="FQ376" s="19"/>
      <c r="FR376" s="19"/>
      <c r="FS376" s="19"/>
      <c r="FT376" s="19"/>
      <c r="FU376" s="19"/>
      <c r="FV376" s="19"/>
      <c r="FW376" s="19"/>
      <c r="FX376" s="19"/>
      <c r="FY376" s="19"/>
      <c r="FZ376" s="19"/>
      <c r="GA376" s="19"/>
      <c r="GB376" s="19"/>
      <c r="GC376" s="19"/>
      <c r="GD376" s="19"/>
      <c r="GE376" s="19"/>
      <c r="GF376" s="19"/>
      <c r="GG376" s="19"/>
      <c r="GH376" s="19"/>
      <c r="GI376" s="19"/>
      <c r="GJ376" s="19"/>
      <c r="GK376" s="19"/>
      <c r="GL376" s="19"/>
      <c r="GM376" s="19"/>
      <c r="GN376" s="19"/>
      <c r="GO376" s="19"/>
      <c r="GP376" s="19"/>
    </row>
    <row r="377" spans="1:198" ht="24" customHeight="1" x14ac:dyDescent="0.2">
      <c r="A377" s="19"/>
      <c r="B377" s="19"/>
      <c r="C377" s="19"/>
      <c r="D377" s="19"/>
      <c r="E377" s="19"/>
      <c r="F377" s="19"/>
      <c r="G377" s="19"/>
      <c r="H377" s="83"/>
      <c r="I377" s="83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DC377" s="19"/>
      <c r="DD377" s="19"/>
      <c r="DE377" s="19"/>
      <c r="DF377" s="19"/>
      <c r="DG377" s="19"/>
      <c r="DH377" s="19"/>
      <c r="DI377" s="19"/>
      <c r="DJ377" s="19"/>
      <c r="DK377" s="19"/>
      <c r="DL377" s="19"/>
      <c r="DM377" s="19"/>
      <c r="DN377" s="19"/>
      <c r="DO377" s="19"/>
      <c r="DP377" s="19"/>
      <c r="DQ377" s="19"/>
      <c r="DR377" s="19"/>
      <c r="DS377" s="19"/>
      <c r="DT377" s="19"/>
      <c r="DU377" s="19"/>
      <c r="DV377" s="19"/>
      <c r="DW377" s="19"/>
      <c r="DX377" s="19"/>
      <c r="DY377" s="19"/>
      <c r="DZ377" s="19"/>
      <c r="EA377" s="19"/>
      <c r="EB377" s="19"/>
      <c r="EC377" s="19"/>
      <c r="ED377" s="19"/>
      <c r="EE377" s="19"/>
      <c r="EF377" s="19"/>
      <c r="EG377" s="19"/>
      <c r="EH377" s="19"/>
      <c r="EI377" s="19"/>
      <c r="EJ377" s="19"/>
      <c r="EK377" s="19"/>
      <c r="EL377" s="19"/>
      <c r="EM377" s="19"/>
      <c r="EN377" s="19"/>
      <c r="EO377" s="19"/>
      <c r="EP377" s="19"/>
      <c r="EQ377" s="19"/>
      <c r="ER377" s="19"/>
      <c r="ES377" s="19"/>
      <c r="ET377" s="19"/>
      <c r="EU377" s="19"/>
      <c r="EV377" s="19"/>
      <c r="EW377" s="19"/>
      <c r="EX377" s="19"/>
      <c r="EY377" s="19"/>
      <c r="EZ377" s="19"/>
      <c r="FA377" s="19"/>
      <c r="FB377" s="19"/>
      <c r="FC377" s="19"/>
      <c r="FD377" s="19"/>
      <c r="FE377" s="19"/>
      <c r="FF377" s="19"/>
      <c r="FG377" s="19"/>
      <c r="FH377" s="19"/>
      <c r="FI377" s="19"/>
      <c r="FJ377" s="19"/>
      <c r="FK377" s="19"/>
      <c r="FL377" s="19"/>
      <c r="FM377" s="19"/>
      <c r="FN377" s="19"/>
      <c r="FO377" s="19"/>
      <c r="FP377" s="19"/>
      <c r="FQ377" s="19"/>
      <c r="FR377" s="19"/>
      <c r="FS377" s="19"/>
      <c r="FT377" s="19"/>
      <c r="FU377" s="19"/>
      <c r="FV377" s="19"/>
      <c r="FW377" s="19"/>
      <c r="FX377" s="19"/>
      <c r="FY377" s="19"/>
      <c r="FZ377" s="19"/>
      <c r="GA377" s="19"/>
      <c r="GB377" s="19"/>
      <c r="GC377" s="19"/>
      <c r="GD377" s="19"/>
      <c r="GE377" s="19"/>
      <c r="GF377" s="19"/>
      <c r="GG377" s="19"/>
      <c r="GH377" s="19"/>
      <c r="GI377" s="19"/>
      <c r="GJ377" s="19"/>
      <c r="GK377" s="19"/>
      <c r="GL377" s="19"/>
      <c r="GM377" s="19"/>
      <c r="GN377" s="19"/>
      <c r="GO377" s="19"/>
      <c r="GP377" s="19"/>
    </row>
    <row r="378" spans="1:198" ht="24" customHeight="1" x14ac:dyDescent="0.2">
      <c r="A378" s="19"/>
      <c r="B378" s="19"/>
      <c r="C378" s="19"/>
      <c r="D378" s="19"/>
      <c r="E378" s="19"/>
      <c r="F378" s="19"/>
      <c r="G378" s="19"/>
      <c r="H378" s="83"/>
      <c r="I378" s="83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DC378" s="19"/>
      <c r="DD378" s="19"/>
      <c r="DE378" s="19"/>
      <c r="DF378" s="19"/>
      <c r="DG378" s="19"/>
      <c r="DH378" s="19"/>
      <c r="DI378" s="19"/>
      <c r="DJ378" s="19"/>
      <c r="DK378" s="19"/>
      <c r="DL378" s="19"/>
      <c r="DM378" s="19"/>
      <c r="DN378" s="19"/>
      <c r="DO378" s="19"/>
      <c r="DP378" s="19"/>
      <c r="DQ378" s="19"/>
      <c r="DR378" s="19"/>
      <c r="DS378" s="19"/>
      <c r="DT378" s="19"/>
      <c r="DU378" s="19"/>
      <c r="DV378" s="19"/>
      <c r="DW378" s="19"/>
      <c r="DX378" s="19"/>
      <c r="DY378" s="19"/>
      <c r="DZ378" s="19"/>
      <c r="EA378" s="19"/>
      <c r="EB378" s="19"/>
      <c r="EC378" s="19"/>
      <c r="ED378" s="19"/>
      <c r="EE378" s="19"/>
      <c r="EF378" s="19"/>
      <c r="EG378" s="19"/>
      <c r="EH378" s="19"/>
      <c r="EI378" s="19"/>
      <c r="EJ378" s="19"/>
      <c r="EK378" s="19"/>
      <c r="EL378" s="19"/>
      <c r="EM378" s="19"/>
      <c r="EN378" s="19"/>
      <c r="EO378" s="19"/>
      <c r="EP378" s="19"/>
      <c r="EQ378" s="19"/>
      <c r="ER378" s="19"/>
      <c r="ES378" s="19"/>
      <c r="ET378" s="19"/>
      <c r="EU378" s="19"/>
      <c r="EV378" s="19"/>
      <c r="EW378" s="19"/>
      <c r="EX378" s="19"/>
      <c r="EY378" s="19"/>
      <c r="EZ378" s="19"/>
      <c r="FA378" s="19"/>
      <c r="FB378" s="19"/>
      <c r="FC378" s="19"/>
      <c r="FD378" s="19"/>
      <c r="FE378" s="19"/>
      <c r="FF378" s="19"/>
      <c r="FG378" s="19"/>
      <c r="FH378" s="19"/>
      <c r="FI378" s="19"/>
      <c r="FJ378" s="19"/>
      <c r="FK378" s="19"/>
      <c r="FL378" s="19"/>
      <c r="FM378" s="19"/>
      <c r="FN378" s="19"/>
      <c r="FO378" s="19"/>
      <c r="FP378" s="19"/>
      <c r="FQ378" s="19"/>
      <c r="FR378" s="19"/>
      <c r="FS378" s="19"/>
      <c r="FT378" s="19"/>
      <c r="FU378" s="19"/>
      <c r="FV378" s="19"/>
      <c r="FW378" s="19"/>
      <c r="FX378" s="19"/>
      <c r="FY378" s="19"/>
      <c r="FZ378" s="19"/>
      <c r="GA378" s="19"/>
      <c r="GB378" s="19"/>
      <c r="GC378" s="19"/>
      <c r="GD378" s="19"/>
      <c r="GE378" s="19"/>
      <c r="GF378" s="19"/>
      <c r="GG378" s="19"/>
      <c r="GH378" s="19"/>
      <c r="GI378" s="19"/>
      <c r="GJ378" s="19"/>
      <c r="GK378" s="19"/>
      <c r="GL378" s="19"/>
      <c r="GM378" s="19"/>
      <c r="GN378" s="19"/>
      <c r="GO378" s="19"/>
      <c r="GP378" s="19"/>
    </row>
    <row r="379" spans="1:198" ht="24" customHeight="1" x14ac:dyDescent="0.2">
      <c r="A379" s="19"/>
      <c r="B379" s="19"/>
      <c r="C379" s="19"/>
      <c r="D379" s="19"/>
      <c r="E379" s="19"/>
      <c r="F379" s="19"/>
      <c r="G379" s="19"/>
      <c r="H379" s="83"/>
      <c r="I379" s="83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DC379" s="19"/>
      <c r="DD379" s="19"/>
      <c r="DE379" s="19"/>
      <c r="DF379" s="19"/>
      <c r="DG379" s="19"/>
      <c r="DH379" s="19"/>
      <c r="DI379" s="19"/>
      <c r="DJ379" s="19"/>
      <c r="DK379" s="19"/>
      <c r="DL379" s="19"/>
      <c r="DM379" s="19"/>
      <c r="DN379" s="19"/>
      <c r="DO379" s="19"/>
      <c r="DP379" s="19"/>
      <c r="DQ379" s="19"/>
      <c r="DR379" s="19"/>
      <c r="DS379" s="19"/>
      <c r="DT379" s="19"/>
      <c r="DU379" s="19"/>
      <c r="DV379" s="19"/>
      <c r="DW379" s="19"/>
      <c r="DX379" s="19"/>
      <c r="DY379" s="19"/>
      <c r="DZ379" s="19"/>
      <c r="EA379" s="19"/>
      <c r="EB379" s="19"/>
      <c r="EC379" s="19"/>
      <c r="ED379" s="19"/>
      <c r="EE379" s="19"/>
      <c r="EF379" s="19"/>
      <c r="EG379" s="19"/>
      <c r="EH379" s="19"/>
      <c r="EI379" s="19"/>
      <c r="EJ379" s="19"/>
      <c r="EK379" s="19"/>
      <c r="EL379" s="19"/>
      <c r="EM379" s="19"/>
      <c r="EN379" s="19"/>
      <c r="EO379" s="19"/>
      <c r="EP379" s="19"/>
      <c r="EQ379" s="19"/>
      <c r="ER379" s="19"/>
      <c r="ES379" s="19"/>
      <c r="ET379" s="19"/>
      <c r="EU379" s="19"/>
      <c r="EV379" s="19"/>
      <c r="EW379" s="19"/>
      <c r="EX379" s="19"/>
      <c r="EY379" s="19"/>
      <c r="EZ379" s="19"/>
      <c r="FA379" s="19"/>
      <c r="FB379" s="19"/>
      <c r="FC379" s="19"/>
      <c r="FD379" s="19"/>
      <c r="FE379" s="19"/>
      <c r="FF379" s="19"/>
      <c r="FG379" s="19"/>
      <c r="FH379" s="19"/>
      <c r="FI379" s="19"/>
      <c r="FJ379" s="19"/>
      <c r="FK379" s="19"/>
      <c r="FL379" s="19"/>
      <c r="FM379" s="19"/>
      <c r="FN379" s="19"/>
      <c r="FO379" s="19"/>
      <c r="FP379" s="19"/>
      <c r="FQ379" s="19"/>
      <c r="FR379" s="19"/>
      <c r="FS379" s="19"/>
      <c r="FT379" s="19"/>
      <c r="FU379" s="19"/>
      <c r="FV379" s="19"/>
      <c r="FW379" s="19"/>
      <c r="FX379" s="19"/>
      <c r="FY379" s="19"/>
      <c r="FZ379" s="19"/>
      <c r="GA379" s="19"/>
      <c r="GB379" s="19"/>
      <c r="GC379" s="19"/>
      <c r="GD379" s="19"/>
      <c r="GE379" s="19"/>
      <c r="GF379" s="19"/>
      <c r="GG379" s="19"/>
      <c r="GH379" s="19"/>
      <c r="GI379" s="19"/>
      <c r="GJ379" s="19"/>
      <c r="GK379" s="19"/>
      <c r="GL379" s="19"/>
      <c r="GM379" s="19"/>
      <c r="GN379" s="19"/>
      <c r="GO379" s="19"/>
      <c r="GP379" s="19"/>
    </row>
    <row r="380" spans="1:198" ht="24" customHeight="1" x14ac:dyDescent="0.2">
      <c r="A380" s="19"/>
      <c r="B380" s="19"/>
      <c r="C380" s="19"/>
      <c r="D380" s="19"/>
      <c r="E380" s="19"/>
      <c r="F380" s="19"/>
      <c r="G380" s="19"/>
      <c r="H380" s="83"/>
      <c r="I380" s="83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DC380" s="19"/>
      <c r="DD380" s="19"/>
      <c r="DE380" s="19"/>
      <c r="DF380" s="19"/>
      <c r="DG380" s="19"/>
      <c r="DH380" s="19"/>
      <c r="DI380" s="19"/>
      <c r="DJ380" s="19"/>
      <c r="DK380" s="19"/>
      <c r="DL380" s="19"/>
      <c r="DM380" s="19"/>
      <c r="DN380" s="19"/>
      <c r="DO380" s="19"/>
      <c r="DP380" s="19"/>
      <c r="DQ380" s="19"/>
      <c r="DR380" s="19"/>
      <c r="DS380" s="19"/>
      <c r="DT380" s="19"/>
      <c r="DU380" s="19"/>
      <c r="DV380" s="19"/>
      <c r="DW380" s="19"/>
      <c r="DX380" s="19"/>
      <c r="DY380" s="19"/>
      <c r="DZ380" s="19"/>
      <c r="EA380" s="19"/>
      <c r="EB380" s="19"/>
      <c r="EC380" s="19"/>
      <c r="ED380" s="19"/>
      <c r="EE380" s="19"/>
      <c r="EF380" s="19"/>
      <c r="EG380" s="19"/>
      <c r="EH380" s="19"/>
      <c r="EI380" s="19"/>
      <c r="EJ380" s="19"/>
      <c r="EK380" s="19"/>
      <c r="EL380" s="19"/>
      <c r="EM380" s="19"/>
      <c r="EN380" s="19"/>
      <c r="EO380" s="19"/>
      <c r="EP380" s="19"/>
      <c r="EQ380" s="19"/>
      <c r="ER380" s="19"/>
      <c r="ES380" s="19"/>
      <c r="ET380" s="19"/>
      <c r="EU380" s="19"/>
      <c r="EV380" s="19"/>
      <c r="EW380" s="19"/>
      <c r="EX380" s="19"/>
      <c r="EY380" s="19"/>
      <c r="EZ380" s="19"/>
      <c r="FA380" s="19"/>
      <c r="FB380" s="19"/>
      <c r="FC380" s="19"/>
      <c r="FD380" s="19"/>
      <c r="FE380" s="19"/>
      <c r="FF380" s="19"/>
      <c r="FG380" s="19"/>
      <c r="FH380" s="19"/>
      <c r="FI380" s="19"/>
      <c r="FJ380" s="19"/>
      <c r="FK380" s="19"/>
      <c r="FL380" s="19"/>
      <c r="FM380" s="19"/>
      <c r="FN380" s="19"/>
      <c r="FO380" s="19"/>
      <c r="FP380" s="19"/>
      <c r="FQ380" s="19"/>
      <c r="FR380" s="19"/>
      <c r="FS380" s="19"/>
      <c r="FT380" s="19"/>
      <c r="FU380" s="19"/>
      <c r="FV380" s="19"/>
      <c r="FW380" s="19"/>
      <c r="FX380" s="19"/>
      <c r="FY380" s="19"/>
      <c r="FZ380" s="19"/>
      <c r="GA380" s="19"/>
      <c r="GB380" s="19"/>
      <c r="GC380" s="19"/>
      <c r="GD380" s="19"/>
      <c r="GE380" s="19"/>
      <c r="GF380" s="19"/>
      <c r="GG380" s="19"/>
      <c r="GH380" s="19"/>
      <c r="GI380" s="19"/>
      <c r="GJ380" s="19"/>
      <c r="GK380" s="19"/>
      <c r="GL380" s="19"/>
      <c r="GM380" s="19"/>
      <c r="GN380" s="19"/>
      <c r="GO380" s="19"/>
      <c r="GP380" s="19"/>
    </row>
    <row r="381" spans="1:198" ht="24" customHeight="1" x14ac:dyDescent="0.2">
      <c r="A381" s="19"/>
      <c r="B381" s="19"/>
      <c r="C381" s="19"/>
      <c r="D381" s="19"/>
      <c r="E381" s="19"/>
      <c r="F381" s="19"/>
      <c r="G381" s="19"/>
      <c r="H381" s="83"/>
      <c r="I381" s="83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DC381" s="19"/>
      <c r="DD381" s="19"/>
      <c r="DE381" s="19"/>
      <c r="DF381" s="19"/>
      <c r="DG381" s="19"/>
      <c r="DH381" s="19"/>
      <c r="DI381" s="19"/>
      <c r="DJ381" s="19"/>
      <c r="DK381" s="19"/>
      <c r="DL381" s="19"/>
      <c r="DM381" s="19"/>
      <c r="DN381" s="19"/>
      <c r="DO381" s="19"/>
      <c r="DP381" s="19"/>
      <c r="DQ381" s="19"/>
      <c r="DR381" s="19"/>
      <c r="DS381" s="19"/>
      <c r="DT381" s="19"/>
      <c r="DU381" s="19"/>
      <c r="DV381" s="19"/>
      <c r="DW381" s="19"/>
      <c r="DX381" s="19"/>
      <c r="DY381" s="19"/>
      <c r="DZ381" s="19"/>
      <c r="EA381" s="19"/>
      <c r="EB381" s="19"/>
      <c r="EC381" s="19"/>
      <c r="ED381" s="19"/>
      <c r="EE381" s="19"/>
      <c r="EF381" s="19"/>
      <c r="EG381" s="19"/>
      <c r="EH381" s="19"/>
      <c r="EI381" s="19"/>
      <c r="EJ381" s="19"/>
      <c r="EK381" s="19"/>
      <c r="EL381" s="19"/>
      <c r="EM381" s="19"/>
      <c r="EN381" s="19"/>
      <c r="EO381" s="19"/>
      <c r="EP381" s="19"/>
      <c r="EQ381" s="19"/>
      <c r="ER381" s="19"/>
      <c r="ES381" s="19"/>
      <c r="ET381" s="19"/>
      <c r="EU381" s="19"/>
      <c r="EV381" s="19"/>
      <c r="EW381" s="19"/>
      <c r="EX381" s="19"/>
      <c r="EY381" s="19"/>
      <c r="EZ381" s="19"/>
      <c r="FA381" s="19"/>
      <c r="FB381" s="19"/>
      <c r="FC381" s="19"/>
      <c r="FD381" s="19"/>
      <c r="FE381" s="19"/>
      <c r="FF381" s="19"/>
      <c r="FG381" s="19"/>
      <c r="FH381" s="19"/>
      <c r="FI381" s="19"/>
      <c r="FJ381" s="19"/>
      <c r="FK381" s="19"/>
      <c r="FL381" s="19"/>
      <c r="FM381" s="19"/>
      <c r="FN381" s="19"/>
      <c r="FO381" s="19"/>
      <c r="FP381" s="19"/>
      <c r="FQ381" s="19"/>
      <c r="FR381" s="19"/>
      <c r="FS381" s="19"/>
      <c r="FT381" s="19"/>
      <c r="FU381" s="19"/>
      <c r="FV381" s="19"/>
      <c r="FW381" s="19"/>
      <c r="FX381" s="19"/>
      <c r="FY381" s="19"/>
      <c r="FZ381" s="19"/>
      <c r="GA381" s="19"/>
      <c r="GB381" s="19"/>
      <c r="GC381" s="19"/>
      <c r="GD381" s="19"/>
      <c r="GE381" s="19"/>
      <c r="GF381" s="19"/>
      <c r="GG381" s="19"/>
      <c r="GH381" s="19"/>
      <c r="GI381" s="19"/>
      <c r="GJ381" s="19"/>
      <c r="GK381" s="19"/>
      <c r="GL381" s="19"/>
      <c r="GM381" s="19"/>
      <c r="GN381" s="19"/>
      <c r="GO381" s="19"/>
      <c r="GP381" s="19"/>
    </row>
    <row r="382" spans="1:198" ht="24" customHeight="1" x14ac:dyDescent="0.2">
      <c r="A382" s="19"/>
      <c r="B382" s="19"/>
      <c r="C382" s="19"/>
      <c r="D382" s="19"/>
      <c r="E382" s="19"/>
      <c r="F382" s="19"/>
      <c r="G382" s="19"/>
      <c r="H382" s="83"/>
      <c r="I382" s="83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DC382" s="19"/>
      <c r="DD382" s="19"/>
      <c r="DE382" s="19"/>
      <c r="DF382" s="19"/>
      <c r="DG382" s="19"/>
      <c r="DH382" s="19"/>
      <c r="DI382" s="19"/>
      <c r="DJ382" s="19"/>
      <c r="DK382" s="19"/>
      <c r="DL382" s="19"/>
      <c r="DM382" s="19"/>
      <c r="DN382" s="19"/>
      <c r="DO382" s="19"/>
      <c r="DP382" s="19"/>
      <c r="DQ382" s="19"/>
      <c r="DR382" s="19"/>
      <c r="DS382" s="19"/>
      <c r="DT382" s="19"/>
      <c r="DU382" s="19"/>
      <c r="DV382" s="19"/>
      <c r="DW382" s="19"/>
      <c r="DX382" s="19"/>
      <c r="DY382" s="19"/>
      <c r="DZ382" s="19"/>
      <c r="EA382" s="19"/>
      <c r="EB382" s="19"/>
      <c r="EC382" s="19"/>
      <c r="ED382" s="19"/>
      <c r="EE382" s="19"/>
      <c r="EF382" s="19"/>
      <c r="EG382" s="19"/>
      <c r="EH382" s="19"/>
      <c r="EI382" s="19"/>
      <c r="EJ382" s="19"/>
      <c r="EK382" s="19"/>
      <c r="EL382" s="19"/>
      <c r="EM382" s="19"/>
      <c r="EN382" s="19"/>
      <c r="EO382" s="19"/>
      <c r="EP382" s="19"/>
      <c r="EQ382" s="19"/>
      <c r="ER382" s="19"/>
      <c r="ES382" s="19"/>
      <c r="ET382" s="19"/>
      <c r="EU382" s="19"/>
      <c r="EV382" s="19"/>
      <c r="EW382" s="19"/>
      <c r="EX382" s="19"/>
      <c r="EY382" s="19"/>
      <c r="EZ382" s="19"/>
      <c r="FA382" s="19"/>
      <c r="FB382" s="19"/>
      <c r="FC382" s="19"/>
      <c r="FD382" s="19"/>
      <c r="FE382" s="19"/>
      <c r="FF382" s="19"/>
      <c r="FG382" s="19"/>
      <c r="FH382" s="19"/>
      <c r="FI382" s="19"/>
      <c r="FJ382" s="19"/>
      <c r="FK382" s="19"/>
      <c r="FL382" s="19"/>
      <c r="FM382" s="19"/>
      <c r="FN382" s="19"/>
      <c r="FO382" s="19"/>
      <c r="FP382" s="19"/>
      <c r="FQ382" s="19"/>
      <c r="FR382" s="19"/>
      <c r="FS382" s="19"/>
      <c r="FT382" s="19"/>
      <c r="FU382" s="19"/>
      <c r="FV382" s="19"/>
      <c r="FW382" s="19"/>
      <c r="FX382" s="19"/>
      <c r="FY382" s="19"/>
      <c r="FZ382" s="19"/>
      <c r="GA382" s="19"/>
      <c r="GB382" s="19"/>
      <c r="GC382" s="19"/>
      <c r="GD382" s="19"/>
      <c r="GE382" s="19"/>
      <c r="GF382" s="19"/>
      <c r="GG382" s="19"/>
      <c r="GH382" s="19"/>
      <c r="GI382" s="19"/>
      <c r="GJ382" s="19"/>
      <c r="GK382" s="19"/>
      <c r="GL382" s="19"/>
      <c r="GM382" s="19"/>
      <c r="GN382" s="19"/>
      <c r="GO382" s="19"/>
      <c r="GP382" s="19"/>
    </row>
    <row r="383" spans="1:198" ht="24" customHeight="1" x14ac:dyDescent="0.2">
      <c r="A383" s="19"/>
      <c r="B383" s="19"/>
      <c r="C383" s="19"/>
      <c r="D383" s="19"/>
      <c r="E383" s="19"/>
      <c r="F383" s="19"/>
      <c r="G383" s="19"/>
      <c r="H383" s="83"/>
      <c r="I383" s="83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DC383" s="19"/>
      <c r="DD383" s="19"/>
      <c r="DE383" s="19"/>
      <c r="DF383" s="19"/>
      <c r="DG383" s="19"/>
      <c r="DH383" s="19"/>
      <c r="DI383" s="19"/>
      <c r="DJ383" s="19"/>
      <c r="DK383" s="19"/>
      <c r="DL383" s="19"/>
      <c r="DM383" s="19"/>
      <c r="DN383" s="19"/>
      <c r="DO383" s="19"/>
      <c r="DP383" s="19"/>
      <c r="DQ383" s="19"/>
      <c r="DR383" s="19"/>
      <c r="DS383" s="19"/>
      <c r="DT383" s="19"/>
      <c r="DU383" s="19"/>
      <c r="DV383" s="19"/>
      <c r="DW383" s="19"/>
      <c r="DX383" s="19"/>
      <c r="DY383" s="19"/>
      <c r="DZ383" s="19"/>
      <c r="EA383" s="19"/>
      <c r="EB383" s="19"/>
      <c r="EC383" s="19"/>
      <c r="ED383" s="19"/>
      <c r="EE383" s="19"/>
      <c r="EF383" s="19"/>
      <c r="EG383" s="19"/>
      <c r="EH383" s="19"/>
      <c r="EI383" s="19"/>
      <c r="EJ383" s="19"/>
      <c r="EK383" s="19"/>
      <c r="EL383" s="19"/>
      <c r="EM383" s="19"/>
      <c r="EN383" s="19"/>
      <c r="EO383" s="19"/>
      <c r="EP383" s="19"/>
      <c r="EQ383" s="19"/>
      <c r="ER383" s="19"/>
      <c r="ES383" s="19"/>
      <c r="ET383" s="19"/>
      <c r="EU383" s="19"/>
      <c r="EV383" s="19"/>
      <c r="EW383" s="19"/>
      <c r="EX383" s="19"/>
      <c r="EY383" s="19"/>
      <c r="EZ383" s="19"/>
      <c r="FA383" s="19"/>
      <c r="FB383" s="19"/>
      <c r="FC383" s="19"/>
      <c r="FD383" s="19"/>
      <c r="FE383" s="19"/>
      <c r="FF383" s="19"/>
      <c r="FG383" s="19"/>
      <c r="FH383" s="19"/>
      <c r="FI383" s="19"/>
      <c r="FJ383" s="19"/>
      <c r="FK383" s="19"/>
      <c r="FL383" s="19"/>
      <c r="FM383" s="19"/>
      <c r="FN383" s="19"/>
      <c r="FO383" s="19"/>
      <c r="FP383" s="19"/>
      <c r="FQ383" s="19"/>
      <c r="FR383" s="19"/>
      <c r="FS383" s="19"/>
      <c r="FT383" s="19"/>
      <c r="FU383" s="19"/>
      <c r="FV383" s="19"/>
      <c r="FW383" s="19"/>
      <c r="FX383" s="19"/>
      <c r="FY383" s="19"/>
      <c r="FZ383" s="19"/>
      <c r="GA383" s="19"/>
      <c r="GB383" s="19"/>
      <c r="GC383" s="19"/>
      <c r="GD383" s="19"/>
      <c r="GE383" s="19"/>
      <c r="GF383" s="19"/>
      <c r="GG383" s="19"/>
      <c r="GH383" s="19"/>
      <c r="GI383" s="19"/>
      <c r="GJ383" s="19"/>
      <c r="GK383" s="19"/>
      <c r="GL383" s="19"/>
      <c r="GM383" s="19"/>
      <c r="GN383" s="19"/>
      <c r="GO383" s="19"/>
      <c r="GP383" s="19"/>
    </row>
    <row r="384" spans="1:198" ht="24" customHeight="1" x14ac:dyDescent="0.2">
      <c r="A384" s="19"/>
      <c r="B384" s="19"/>
      <c r="C384" s="19"/>
      <c r="D384" s="19"/>
      <c r="E384" s="19"/>
      <c r="F384" s="19"/>
      <c r="G384" s="19"/>
      <c r="H384" s="83"/>
      <c r="I384" s="83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DC384" s="19"/>
      <c r="DD384" s="19"/>
      <c r="DE384" s="19"/>
      <c r="DF384" s="19"/>
      <c r="DG384" s="19"/>
      <c r="DH384" s="19"/>
      <c r="DI384" s="19"/>
      <c r="DJ384" s="19"/>
      <c r="DK384" s="19"/>
      <c r="DL384" s="19"/>
      <c r="DM384" s="19"/>
      <c r="DN384" s="19"/>
      <c r="DO384" s="19"/>
      <c r="DP384" s="19"/>
      <c r="DQ384" s="19"/>
      <c r="DR384" s="19"/>
      <c r="DS384" s="19"/>
      <c r="DT384" s="19"/>
      <c r="DU384" s="19"/>
      <c r="DV384" s="19"/>
      <c r="DW384" s="19"/>
      <c r="DX384" s="19"/>
      <c r="DY384" s="19"/>
      <c r="DZ384" s="19"/>
      <c r="EA384" s="19"/>
      <c r="EB384" s="19"/>
      <c r="EC384" s="19"/>
      <c r="ED384" s="19"/>
      <c r="EE384" s="19"/>
      <c r="EF384" s="19"/>
      <c r="EG384" s="19"/>
      <c r="EH384" s="19"/>
      <c r="EI384" s="19"/>
      <c r="EJ384" s="19"/>
      <c r="EK384" s="19"/>
      <c r="EL384" s="19"/>
      <c r="EM384" s="19"/>
      <c r="EN384" s="19"/>
      <c r="EO384" s="19"/>
      <c r="EP384" s="19"/>
      <c r="EQ384" s="19"/>
      <c r="ER384" s="19"/>
      <c r="ES384" s="19"/>
      <c r="ET384" s="19"/>
      <c r="EU384" s="19"/>
      <c r="EV384" s="19"/>
      <c r="EW384" s="19"/>
      <c r="EX384" s="19"/>
      <c r="EY384" s="19"/>
      <c r="EZ384" s="19"/>
      <c r="FA384" s="19"/>
      <c r="FB384" s="19"/>
      <c r="FC384" s="19"/>
      <c r="FD384" s="19"/>
      <c r="FE384" s="19"/>
      <c r="FF384" s="19"/>
      <c r="FG384" s="19"/>
      <c r="FH384" s="19"/>
      <c r="FI384" s="19"/>
      <c r="FJ384" s="19"/>
      <c r="FK384" s="19"/>
      <c r="FL384" s="19"/>
      <c r="FM384" s="19"/>
      <c r="FN384" s="19"/>
      <c r="FO384" s="19"/>
      <c r="FP384" s="19"/>
      <c r="FQ384" s="19"/>
      <c r="FR384" s="19"/>
      <c r="FS384" s="19"/>
      <c r="FT384" s="19"/>
      <c r="FU384" s="19"/>
      <c r="FV384" s="19"/>
      <c r="FW384" s="19"/>
      <c r="FX384" s="19"/>
      <c r="FY384" s="19"/>
      <c r="FZ384" s="19"/>
      <c r="GA384" s="19"/>
      <c r="GB384" s="19"/>
      <c r="GC384" s="19"/>
      <c r="GD384" s="19"/>
      <c r="GE384" s="19"/>
      <c r="GF384" s="19"/>
      <c r="GG384" s="19"/>
      <c r="GH384" s="19"/>
      <c r="GI384" s="19"/>
      <c r="GJ384" s="19"/>
      <c r="GK384" s="19"/>
      <c r="GL384" s="19"/>
      <c r="GM384" s="19"/>
      <c r="GN384" s="19"/>
      <c r="GO384" s="19"/>
      <c r="GP384" s="19"/>
    </row>
    <row r="385" spans="1:198" ht="24" customHeight="1" x14ac:dyDescent="0.2">
      <c r="A385" s="19"/>
      <c r="B385" s="19"/>
      <c r="C385" s="19"/>
      <c r="D385" s="19"/>
      <c r="E385" s="19"/>
      <c r="F385" s="19"/>
      <c r="G385" s="19"/>
      <c r="H385" s="83"/>
      <c r="I385" s="83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DC385" s="19"/>
      <c r="DD385" s="19"/>
      <c r="DE385" s="19"/>
      <c r="DF385" s="19"/>
      <c r="DG385" s="19"/>
      <c r="DH385" s="19"/>
      <c r="DI385" s="19"/>
      <c r="DJ385" s="19"/>
      <c r="DK385" s="19"/>
      <c r="DL385" s="19"/>
      <c r="DM385" s="19"/>
      <c r="DN385" s="19"/>
      <c r="DO385" s="19"/>
      <c r="DP385" s="19"/>
      <c r="DQ385" s="19"/>
      <c r="DR385" s="19"/>
      <c r="DS385" s="19"/>
      <c r="DT385" s="19"/>
      <c r="DU385" s="19"/>
      <c r="DV385" s="19"/>
      <c r="DW385" s="19"/>
      <c r="DX385" s="19"/>
      <c r="DY385" s="19"/>
      <c r="DZ385" s="19"/>
      <c r="EA385" s="19"/>
      <c r="EB385" s="19"/>
      <c r="EC385" s="19"/>
      <c r="ED385" s="19"/>
      <c r="EE385" s="19"/>
      <c r="EF385" s="19"/>
      <c r="EG385" s="19"/>
      <c r="EH385" s="19"/>
      <c r="EI385" s="19"/>
      <c r="EJ385" s="19"/>
      <c r="EK385" s="19"/>
      <c r="EL385" s="19"/>
      <c r="EM385" s="19"/>
      <c r="EN385" s="19"/>
      <c r="EO385" s="19"/>
      <c r="EP385" s="19"/>
      <c r="EQ385" s="19"/>
      <c r="ER385" s="19"/>
      <c r="ES385" s="19"/>
      <c r="ET385" s="19"/>
      <c r="EU385" s="19"/>
      <c r="EV385" s="19"/>
      <c r="EW385" s="19"/>
      <c r="EX385" s="19"/>
      <c r="EY385" s="19"/>
      <c r="EZ385" s="19"/>
      <c r="FA385" s="19"/>
      <c r="FB385" s="19"/>
      <c r="FC385" s="19"/>
      <c r="FD385" s="19"/>
      <c r="FE385" s="19"/>
      <c r="FF385" s="19"/>
      <c r="FG385" s="19"/>
      <c r="FH385" s="19"/>
      <c r="FI385" s="19"/>
      <c r="FJ385" s="19"/>
      <c r="FK385" s="19"/>
      <c r="FL385" s="19"/>
      <c r="FM385" s="19"/>
      <c r="FN385" s="19"/>
      <c r="FO385" s="19"/>
      <c r="FP385" s="19"/>
      <c r="FQ385" s="19"/>
      <c r="FR385" s="19"/>
      <c r="FS385" s="19"/>
      <c r="FT385" s="19"/>
      <c r="FU385" s="19"/>
      <c r="FV385" s="19"/>
      <c r="FW385" s="19"/>
      <c r="FX385" s="19"/>
      <c r="FY385" s="19"/>
      <c r="FZ385" s="19"/>
      <c r="GA385" s="19"/>
      <c r="GB385" s="19"/>
      <c r="GC385" s="19"/>
      <c r="GD385" s="19"/>
      <c r="GE385" s="19"/>
      <c r="GF385" s="19"/>
      <c r="GG385" s="19"/>
      <c r="GH385" s="19"/>
      <c r="GI385" s="19"/>
      <c r="GJ385" s="19"/>
      <c r="GK385" s="19"/>
      <c r="GL385" s="19"/>
      <c r="GM385" s="19"/>
      <c r="GN385" s="19"/>
      <c r="GO385" s="19"/>
      <c r="GP385" s="19"/>
    </row>
    <row r="386" spans="1:198" ht="24" customHeight="1" x14ac:dyDescent="0.2">
      <c r="A386" s="19"/>
      <c r="B386" s="19"/>
      <c r="C386" s="19"/>
      <c r="D386" s="19"/>
      <c r="E386" s="19"/>
      <c r="F386" s="19"/>
      <c r="G386" s="19"/>
      <c r="H386" s="83"/>
      <c r="I386" s="83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DC386" s="19"/>
      <c r="DD386" s="19"/>
      <c r="DE386" s="19"/>
      <c r="DF386" s="19"/>
      <c r="DG386" s="19"/>
      <c r="DH386" s="19"/>
      <c r="DI386" s="19"/>
      <c r="DJ386" s="19"/>
      <c r="DK386" s="19"/>
      <c r="DL386" s="19"/>
      <c r="DM386" s="19"/>
      <c r="DN386" s="19"/>
      <c r="DO386" s="19"/>
      <c r="DP386" s="19"/>
      <c r="DQ386" s="19"/>
      <c r="DR386" s="19"/>
      <c r="DS386" s="19"/>
      <c r="DT386" s="19"/>
      <c r="DU386" s="19"/>
      <c r="DV386" s="19"/>
      <c r="DW386" s="19"/>
      <c r="DX386" s="19"/>
      <c r="DY386" s="19"/>
      <c r="DZ386" s="19"/>
      <c r="EA386" s="19"/>
      <c r="EB386" s="19"/>
      <c r="EC386" s="19"/>
      <c r="ED386" s="19"/>
      <c r="EE386" s="19"/>
      <c r="EF386" s="19"/>
      <c r="EG386" s="19"/>
      <c r="EH386" s="19"/>
      <c r="EI386" s="19"/>
      <c r="EJ386" s="19"/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  <c r="FA386" s="19"/>
      <c r="FB386" s="19"/>
      <c r="FC386" s="19"/>
      <c r="FD386" s="19"/>
      <c r="FE386" s="19"/>
      <c r="FF386" s="19"/>
      <c r="FG386" s="19"/>
      <c r="FH386" s="19"/>
      <c r="FI386" s="19"/>
      <c r="FJ386" s="19"/>
      <c r="FK386" s="19"/>
      <c r="FL386" s="19"/>
      <c r="FM386" s="19"/>
      <c r="FN386" s="19"/>
      <c r="FO386" s="19"/>
      <c r="FP386" s="19"/>
      <c r="FQ386" s="19"/>
      <c r="FR386" s="19"/>
      <c r="FS386" s="19"/>
      <c r="FT386" s="19"/>
      <c r="FU386" s="19"/>
      <c r="FV386" s="19"/>
      <c r="FW386" s="19"/>
      <c r="FX386" s="19"/>
      <c r="FY386" s="19"/>
      <c r="FZ386" s="19"/>
      <c r="GA386" s="19"/>
      <c r="GB386" s="19"/>
      <c r="GC386" s="19"/>
      <c r="GD386" s="19"/>
      <c r="GE386" s="19"/>
      <c r="GF386" s="19"/>
      <c r="GG386" s="19"/>
      <c r="GH386" s="19"/>
      <c r="GI386" s="19"/>
      <c r="GJ386" s="19"/>
      <c r="GK386" s="19"/>
      <c r="GL386" s="19"/>
      <c r="GM386" s="19"/>
      <c r="GN386" s="19"/>
      <c r="GO386" s="19"/>
      <c r="GP386" s="19"/>
    </row>
    <row r="387" spans="1:198" ht="24" customHeight="1" x14ac:dyDescent="0.2">
      <c r="A387" s="19"/>
      <c r="B387" s="19"/>
      <c r="C387" s="19"/>
      <c r="D387" s="19"/>
      <c r="E387" s="19"/>
      <c r="F387" s="19"/>
      <c r="G387" s="19"/>
      <c r="H387" s="83"/>
      <c r="I387" s="83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DC387" s="19"/>
      <c r="DD387" s="19"/>
      <c r="DE387" s="19"/>
      <c r="DF387" s="19"/>
      <c r="DG387" s="19"/>
      <c r="DH387" s="19"/>
      <c r="DI387" s="19"/>
      <c r="DJ387" s="19"/>
      <c r="DK387" s="19"/>
      <c r="DL387" s="19"/>
      <c r="DM387" s="19"/>
      <c r="DN387" s="19"/>
      <c r="DO387" s="19"/>
      <c r="DP387" s="19"/>
      <c r="DQ387" s="19"/>
      <c r="DR387" s="19"/>
      <c r="DS387" s="19"/>
      <c r="DT387" s="19"/>
      <c r="DU387" s="19"/>
      <c r="DV387" s="19"/>
      <c r="DW387" s="19"/>
      <c r="DX387" s="19"/>
      <c r="DY387" s="19"/>
      <c r="DZ387" s="19"/>
      <c r="EA387" s="19"/>
      <c r="EB387" s="19"/>
      <c r="EC387" s="19"/>
      <c r="ED387" s="19"/>
      <c r="EE387" s="19"/>
      <c r="EF387" s="19"/>
      <c r="EG387" s="19"/>
      <c r="EH387" s="19"/>
      <c r="EI387" s="19"/>
      <c r="EJ387" s="19"/>
      <c r="EK387" s="19"/>
      <c r="EL387" s="19"/>
      <c r="EM387" s="19"/>
      <c r="EN387" s="19"/>
      <c r="EO387" s="19"/>
      <c r="EP387" s="19"/>
      <c r="EQ387" s="19"/>
      <c r="ER387" s="19"/>
      <c r="ES387" s="19"/>
      <c r="ET387" s="19"/>
      <c r="EU387" s="19"/>
      <c r="EV387" s="19"/>
      <c r="EW387" s="19"/>
      <c r="EX387" s="19"/>
      <c r="EY387" s="19"/>
      <c r="EZ387" s="19"/>
      <c r="FA387" s="19"/>
      <c r="FB387" s="19"/>
      <c r="FC387" s="19"/>
      <c r="FD387" s="19"/>
      <c r="FE387" s="19"/>
      <c r="FF387" s="19"/>
      <c r="FG387" s="19"/>
      <c r="FH387" s="19"/>
      <c r="FI387" s="19"/>
      <c r="FJ387" s="19"/>
      <c r="FK387" s="19"/>
      <c r="FL387" s="19"/>
      <c r="FM387" s="19"/>
      <c r="FN387" s="19"/>
      <c r="FO387" s="19"/>
      <c r="FP387" s="19"/>
      <c r="FQ387" s="19"/>
      <c r="FR387" s="19"/>
      <c r="FS387" s="19"/>
      <c r="FT387" s="19"/>
      <c r="FU387" s="19"/>
      <c r="FV387" s="19"/>
      <c r="FW387" s="19"/>
      <c r="FX387" s="19"/>
      <c r="FY387" s="19"/>
      <c r="FZ387" s="19"/>
      <c r="GA387" s="19"/>
      <c r="GB387" s="19"/>
      <c r="GC387" s="19"/>
      <c r="GD387" s="19"/>
      <c r="GE387" s="19"/>
      <c r="GF387" s="19"/>
      <c r="GG387" s="19"/>
      <c r="GH387" s="19"/>
      <c r="GI387" s="19"/>
      <c r="GJ387" s="19"/>
      <c r="GK387" s="19"/>
      <c r="GL387" s="19"/>
      <c r="GM387" s="19"/>
      <c r="GN387" s="19"/>
      <c r="GO387" s="19"/>
      <c r="GP387" s="19"/>
    </row>
    <row r="388" spans="1:198" ht="24" customHeight="1" x14ac:dyDescent="0.2">
      <c r="A388" s="19"/>
      <c r="B388" s="19"/>
      <c r="C388" s="19"/>
      <c r="D388" s="19"/>
      <c r="E388" s="19"/>
      <c r="F388" s="19"/>
      <c r="G388" s="19"/>
      <c r="H388" s="83"/>
      <c r="I388" s="83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DC388" s="19"/>
      <c r="DD388" s="19"/>
      <c r="DE388" s="19"/>
      <c r="DF388" s="19"/>
      <c r="DG388" s="19"/>
      <c r="DH388" s="19"/>
      <c r="DI388" s="19"/>
      <c r="DJ388" s="19"/>
      <c r="DK388" s="19"/>
      <c r="DL388" s="19"/>
      <c r="DM388" s="19"/>
      <c r="DN388" s="19"/>
      <c r="DO388" s="19"/>
      <c r="DP388" s="19"/>
      <c r="DQ388" s="19"/>
      <c r="DR388" s="19"/>
      <c r="DS388" s="19"/>
      <c r="DT388" s="19"/>
      <c r="DU388" s="19"/>
      <c r="DV388" s="19"/>
      <c r="DW388" s="19"/>
      <c r="DX388" s="19"/>
      <c r="DY388" s="19"/>
      <c r="DZ388" s="19"/>
      <c r="EA388" s="19"/>
      <c r="EB388" s="19"/>
      <c r="EC388" s="19"/>
      <c r="ED388" s="19"/>
      <c r="EE388" s="19"/>
      <c r="EF388" s="19"/>
      <c r="EG388" s="19"/>
      <c r="EH388" s="19"/>
      <c r="EI388" s="19"/>
      <c r="EJ388" s="19"/>
      <c r="EK388" s="19"/>
      <c r="EL388" s="19"/>
      <c r="EM388" s="19"/>
      <c r="EN388" s="19"/>
      <c r="EO388" s="19"/>
      <c r="EP388" s="19"/>
      <c r="EQ388" s="19"/>
      <c r="ER388" s="19"/>
      <c r="ES388" s="19"/>
      <c r="ET388" s="19"/>
      <c r="EU388" s="19"/>
      <c r="EV388" s="19"/>
      <c r="EW388" s="19"/>
      <c r="EX388" s="19"/>
      <c r="EY388" s="19"/>
      <c r="EZ388" s="19"/>
      <c r="FA388" s="19"/>
      <c r="FB388" s="19"/>
      <c r="FC388" s="19"/>
      <c r="FD388" s="19"/>
      <c r="FE388" s="19"/>
      <c r="FF388" s="19"/>
      <c r="FG388" s="19"/>
      <c r="FH388" s="19"/>
      <c r="FI388" s="19"/>
      <c r="FJ388" s="19"/>
      <c r="FK388" s="19"/>
      <c r="FL388" s="19"/>
      <c r="FM388" s="19"/>
      <c r="FN388" s="19"/>
      <c r="FO388" s="19"/>
      <c r="FP388" s="19"/>
      <c r="FQ388" s="19"/>
      <c r="FR388" s="19"/>
      <c r="FS388" s="19"/>
      <c r="FT388" s="19"/>
      <c r="FU388" s="19"/>
      <c r="FV388" s="19"/>
      <c r="FW388" s="19"/>
      <c r="FX388" s="19"/>
      <c r="FY388" s="19"/>
      <c r="FZ388" s="19"/>
      <c r="GA388" s="19"/>
      <c r="GB388" s="19"/>
      <c r="GC388" s="19"/>
      <c r="GD388" s="19"/>
      <c r="GE388" s="19"/>
      <c r="GF388" s="19"/>
      <c r="GG388" s="19"/>
      <c r="GH388" s="19"/>
      <c r="GI388" s="19"/>
      <c r="GJ388" s="19"/>
      <c r="GK388" s="19"/>
      <c r="GL388" s="19"/>
      <c r="GM388" s="19"/>
      <c r="GN388" s="19"/>
      <c r="GO388" s="19"/>
      <c r="GP388" s="19"/>
    </row>
    <row r="389" spans="1:198" ht="24" customHeight="1" x14ac:dyDescent="0.2">
      <c r="A389" s="19"/>
      <c r="B389" s="19"/>
      <c r="C389" s="19"/>
      <c r="D389" s="19"/>
      <c r="E389" s="19"/>
      <c r="F389" s="19"/>
      <c r="G389" s="19"/>
      <c r="H389" s="83"/>
      <c r="I389" s="83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DC389" s="19"/>
      <c r="DD389" s="19"/>
      <c r="DE389" s="19"/>
      <c r="DF389" s="19"/>
      <c r="DG389" s="19"/>
      <c r="DH389" s="19"/>
      <c r="DI389" s="19"/>
      <c r="DJ389" s="19"/>
      <c r="DK389" s="19"/>
      <c r="DL389" s="19"/>
      <c r="DM389" s="19"/>
      <c r="DN389" s="19"/>
      <c r="DO389" s="19"/>
      <c r="DP389" s="19"/>
      <c r="DQ389" s="19"/>
      <c r="DR389" s="19"/>
      <c r="DS389" s="19"/>
      <c r="DT389" s="19"/>
      <c r="DU389" s="19"/>
      <c r="DV389" s="19"/>
      <c r="DW389" s="19"/>
      <c r="DX389" s="19"/>
      <c r="DY389" s="19"/>
      <c r="DZ389" s="19"/>
      <c r="EA389" s="19"/>
      <c r="EB389" s="19"/>
      <c r="EC389" s="19"/>
      <c r="ED389" s="19"/>
      <c r="EE389" s="19"/>
      <c r="EF389" s="19"/>
      <c r="EG389" s="19"/>
      <c r="EH389" s="19"/>
      <c r="EI389" s="19"/>
      <c r="EJ389" s="19"/>
      <c r="EK389" s="19"/>
      <c r="EL389" s="19"/>
      <c r="EM389" s="19"/>
      <c r="EN389" s="19"/>
      <c r="EO389" s="19"/>
      <c r="EP389" s="19"/>
      <c r="EQ389" s="19"/>
      <c r="ER389" s="19"/>
      <c r="ES389" s="19"/>
      <c r="ET389" s="19"/>
      <c r="EU389" s="19"/>
      <c r="EV389" s="19"/>
      <c r="EW389" s="19"/>
      <c r="EX389" s="19"/>
      <c r="EY389" s="19"/>
      <c r="EZ389" s="19"/>
      <c r="FA389" s="19"/>
      <c r="FB389" s="19"/>
      <c r="FC389" s="19"/>
      <c r="FD389" s="19"/>
      <c r="FE389" s="19"/>
      <c r="FF389" s="19"/>
      <c r="FG389" s="19"/>
      <c r="FH389" s="19"/>
      <c r="FI389" s="19"/>
      <c r="FJ389" s="19"/>
      <c r="FK389" s="19"/>
      <c r="FL389" s="19"/>
      <c r="FM389" s="19"/>
      <c r="FN389" s="19"/>
      <c r="FO389" s="19"/>
      <c r="FP389" s="19"/>
      <c r="FQ389" s="19"/>
      <c r="FR389" s="19"/>
      <c r="FS389" s="19"/>
      <c r="FT389" s="19"/>
      <c r="FU389" s="19"/>
      <c r="FV389" s="19"/>
      <c r="FW389" s="19"/>
      <c r="FX389" s="19"/>
      <c r="FY389" s="19"/>
      <c r="FZ389" s="19"/>
      <c r="GA389" s="19"/>
      <c r="GB389" s="19"/>
      <c r="GC389" s="19"/>
      <c r="GD389" s="19"/>
      <c r="GE389" s="19"/>
      <c r="GF389" s="19"/>
      <c r="GG389" s="19"/>
      <c r="GH389" s="19"/>
      <c r="GI389" s="19"/>
      <c r="GJ389" s="19"/>
      <c r="GK389" s="19"/>
      <c r="GL389" s="19"/>
      <c r="GM389" s="19"/>
      <c r="GN389" s="19"/>
      <c r="GO389" s="19"/>
      <c r="GP389" s="19"/>
    </row>
    <row r="390" spans="1:198" ht="24" customHeight="1" x14ac:dyDescent="0.2">
      <c r="A390" s="19"/>
      <c r="B390" s="19"/>
      <c r="C390" s="19"/>
      <c r="D390" s="19"/>
      <c r="E390" s="19"/>
      <c r="F390" s="19"/>
      <c r="G390" s="19"/>
      <c r="H390" s="83"/>
      <c r="I390" s="83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DC390" s="19"/>
      <c r="DD390" s="19"/>
      <c r="DE390" s="19"/>
      <c r="DF390" s="19"/>
      <c r="DG390" s="19"/>
      <c r="DH390" s="19"/>
      <c r="DI390" s="19"/>
      <c r="DJ390" s="19"/>
      <c r="DK390" s="19"/>
      <c r="DL390" s="19"/>
      <c r="DM390" s="19"/>
      <c r="DN390" s="19"/>
      <c r="DO390" s="19"/>
      <c r="DP390" s="19"/>
      <c r="DQ390" s="19"/>
      <c r="DR390" s="19"/>
      <c r="DS390" s="19"/>
      <c r="DT390" s="19"/>
      <c r="DU390" s="19"/>
      <c r="DV390" s="19"/>
      <c r="DW390" s="19"/>
      <c r="DX390" s="19"/>
      <c r="DY390" s="19"/>
      <c r="DZ390" s="19"/>
      <c r="EA390" s="19"/>
      <c r="EB390" s="19"/>
      <c r="EC390" s="19"/>
      <c r="ED390" s="19"/>
      <c r="EE390" s="19"/>
      <c r="EF390" s="19"/>
      <c r="EG390" s="19"/>
      <c r="EH390" s="19"/>
      <c r="EI390" s="19"/>
      <c r="EJ390" s="19"/>
      <c r="EK390" s="19"/>
      <c r="EL390" s="19"/>
      <c r="EM390" s="19"/>
      <c r="EN390" s="19"/>
      <c r="EO390" s="19"/>
      <c r="EP390" s="19"/>
      <c r="EQ390" s="19"/>
      <c r="ER390" s="19"/>
      <c r="ES390" s="19"/>
      <c r="ET390" s="19"/>
      <c r="EU390" s="19"/>
      <c r="EV390" s="19"/>
      <c r="EW390" s="19"/>
      <c r="EX390" s="19"/>
      <c r="EY390" s="19"/>
      <c r="EZ390" s="19"/>
      <c r="FA390" s="19"/>
      <c r="FB390" s="19"/>
      <c r="FC390" s="19"/>
      <c r="FD390" s="19"/>
      <c r="FE390" s="19"/>
      <c r="FF390" s="19"/>
      <c r="FG390" s="19"/>
      <c r="FH390" s="19"/>
      <c r="FI390" s="19"/>
      <c r="FJ390" s="19"/>
      <c r="FK390" s="19"/>
      <c r="FL390" s="19"/>
      <c r="FM390" s="19"/>
      <c r="FN390" s="19"/>
      <c r="FO390" s="19"/>
      <c r="FP390" s="19"/>
      <c r="FQ390" s="19"/>
      <c r="FR390" s="19"/>
      <c r="FS390" s="19"/>
      <c r="FT390" s="19"/>
      <c r="FU390" s="19"/>
      <c r="FV390" s="19"/>
      <c r="FW390" s="19"/>
      <c r="FX390" s="19"/>
      <c r="FY390" s="19"/>
      <c r="FZ390" s="19"/>
      <c r="GA390" s="19"/>
      <c r="GB390" s="19"/>
      <c r="GC390" s="19"/>
      <c r="GD390" s="19"/>
      <c r="GE390" s="19"/>
      <c r="GF390" s="19"/>
      <c r="GG390" s="19"/>
      <c r="GH390" s="19"/>
      <c r="GI390" s="19"/>
      <c r="GJ390" s="19"/>
      <c r="GK390" s="19"/>
      <c r="GL390" s="19"/>
      <c r="GM390" s="19"/>
      <c r="GN390" s="19"/>
      <c r="GO390" s="19"/>
      <c r="GP390" s="19"/>
    </row>
    <row r="391" spans="1:198" ht="24" customHeight="1" x14ac:dyDescent="0.2">
      <c r="A391" s="19"/>
      <c r="B391" s="19"/>
      <c r="C391" s="19"/>
      <c r="D391" s="19"/>
      <c r="E391" s="19"/>
      <c r="F391" s="19"/>
      <c r="G391" s="19"/>
      <c r="H391" s="83"/>
      <c r="I391" s="83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DC391" s="19"/>
      <c r="DD391" s="19"/>
      <c r="DE391" s="19"/>
      <c r="DF391" s="19"/>
      <c r="DG391" s="19"/>
      <c r="DH391" s="19"/>
      <c r="DI391" s="19"/>
      <c r="DJ391" s="19"/>
      <c r="DK391" s="19"/>
      <c r="DL391" s="19"/>
      <c r="DM391" s="19"/>
      <c r="DN391" s="19"/>
      <c r="DO391" s="19"/>
      <c r="DP391" s="19"/>
      <c r="DQ391" s="19"/>
      <c r="DR391" s="19"/>
      <c r="DS391" s="19"/>
      <c r="DT391" s="19"/>
      <c r="DU391" s="19"/>
      <c r="DV391" s="19"/>
      <c r="DW391" s="19"/>
      <c r="DX391" s="19"/>
      <c r="DY391" s="19"/>
      <c r="DZ391" s="19"/>
      <c r="EA391" s="19"/>
      <c r="EB391" s="19"/>
      <c r="EC391" s="19"/>
      <c r="ED391" s="19"/>
      <c r="EE391" s="19"/>
      <c r="EF391" s="19"/>
      <c r="EG391" s="19"/>
      <c r="EH391" s="19"/>
      <c r="EI391" s="19"/>
      <c r="EJ391" s="19"/>
      <c r="EK391" s="19"/>
      <c r="EL391" s="19"/>
      <c r="EM391" s="19"/>
      <c r="EN391" s="19"/>
      <c r="EO391" s="19"/>
      <c r="EP391" s="19"/>
      <c r="EQ391" s="19"/>
      <c r="ER391" s="19"/>
      <c r="ES391" s="19"/>
      <c r="ET391" s="19"/>
      <c r="EU391" s="19"/>
      <c r="EV391" s="19"/>
      <c r="EW391" s="19"/>
      <c r="EX391" s="19"/>
      <c r="EY391" s="19"/>
      <c r="EZ391" s="19"/>
      <c r="FA391" s="19"/>
      <c r="FB391" s="19"/>
      <c r="FC391" s="19"/>
      <c r="FD391" s="19"/>
      <c r="FE391" s="19"/>
      <c r="FF391" s="19"/>
      <c r="FG391" s="19"/>
      <c r="FH391" s="19"/>
      <c r="FI391" s="19"/>
      <c r="FJ391" s="19"/>
      <c r="FK391" s="19"/>
      <c r="FL391" s="19"/>
      <c r="FM391" s="19"/>
      <c r="FN391" s="19"/>
      <c r="FO391" s="19"/>
      <c r="FP391" s="19"/>
      <c r="FQ391" s="19"/>
      <c r="FR391" s="19"/>
      <c r="FS391" s="19"/>
      <c r="FT391" s="19"/>
      <c r="FU391" s="19"/>
      <c r="FV391" s="19"/>
      <c r="FW391" s="19"/>
      <c r="FX391" s="19"/>
      <c r="FY391" s="19"/>
      <c r="FZ391" s="19"/>
      <c r="GA391" s="19"/>
      <c r="GB391" s="19"/>
      <c r="GC391" s="19"/>
      <c r="GD391" s="19"/>
      <c r="GE391" s="19"/>
      <c r="GF391" s="19"/>
      <c r="GG391" s="19"/>
      <c r="GH391" s="19"/>
      <c r="GI391" s="19"/>
      <c r="GJ391" s="19"/>
      <c r="GK391" s="19"/>
      <c r="GL391" s="19"/>
      <c r="GM391" s="19"/>
      <c r="GN391" s="19"/>
      <c r="GO391" s="19"/>
      <c r="GP391" s="19"/>
    </row>
    <row r="392" spans="1:198" ht="24" customHeight="1" x14ac:dyDescent="0.2">
      <c r="A392" s="19"/>
      <c r="B392" s="19"/>
      <c r="C392" s="19"/>
      <c r="D392" s="19"/>
      <c r="E392" s="19"/>
      <c r="F392" s="19"/>
      <c r="G392" s="19"/>
      <c r="H392" s="83"/>
      <c r="I392" s="83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DC392" s="19"/>
      <c r="DD392" s="19"/>
      <c r="DE392" s="19"/>
      <c r="DF392" s="19"/>
      <c r="DG392" s="19"/>
      <c r="DH392" s="19"/>
      <c r="DI392" s="19"/>
      <c r="DJ392" s="19"/>
      <c r="DK392" s="19"/>
      <c r="DL392" s="19"/>
      <c r="DM392" s="19"/>
      <c r="DN392" s="19"/>
      <c r="DO392" s="19"/>
      <c r="DP392" s="19"/>
      <c r="DQ392" s="19"/>
      <c r="DR392" s="19"/>
      <c r="DS392" s="19"/>
      <c r="DT392" s="19"/>
      <c r="DU392" s="19"/>
      <c r="DV392" s="19"/>
      <c r="DW392" s="19"/>
      <c r="DX392" s="19"/>
      <c r="DY392" s="19"/>
      <c r="DZ392" s="19"/>
      <c r="EA392" s="19"/>
      <c r="EB392" s="19"/>
      <c r="EC392" s="19"/>
      <c r="ED392" s="19"/>
      <c r="EE392" s="19"/>
      <c r="EF392" s="19"/>
      <c r="EG392" s="19"/>
      <c r="EH392" s="19"/>
      <c r="EI392" s="19"/>
      <c r="EJ392" s="19"/>
      <c r="EK392" s="19"/>
      <c r="EL392" s="19"/>
      <c r="EM392" s="19"/>
      <c r="EN392" s="19"/>
      <c r="EO392" s="19"/>
      <c r="EP392" s="19"/>
      <c r="EQ392" s="19"/>
      <c r="ER392" s="19"/>
      <c r="ES392" s="19"/>
      <c r="ET392" s="19"/>
      <c r="EU392" s="19"/>
      <c r="EV392" s="19"/>
      <c r="EW392" s="19"/>
      <c r="EX392" s="19"/>
      <c r="EY392" s="19"/>
      <c r="EZ392" s="19"/>
      <c r="FA392" s="19"/>
      <c r="FB392" s="19"/>
      <c r="FC392" s="19"/>
      <c r="FD392" s="19"/>
      <c r="FE392" s="19"/>
      <c r="FF392" s="19"/>
      <c r="FG392" s="19"/>
      <c r="FH392" s="19"/>
      <c r="FI392" s="19"/>
      <c r="FJ392" s="19"/>
      <c r="FK392" s="19"/>
      <c r="FL392" s="19"/>
      <c r="FM392" s="19"/>
      <c r="FN392" s="19"/>
      <c r="FO392" s="19"/>
      <c r="FP392" s="19"/>
      <c r="FQ392" s="19"/>
      <c r="FR392" s="19"/>
      <c r="FS392" s="19"/>
      <c r="FT392" s="19"/>
      <c r="FU392" s="19"/>
      <c r="FV392" s="19"/>
      <c r="FW392" s="19"/>
      <c r="FX392" s="19"/>
      <c r="FY392" s="19"/>
      <c r="FZ392" s="19"/>
      <c r="GA392" s="19"/>
      <c r="GB392" s="19"/>
      <c r="GC392" s="19"/>
      <c r="GD392" s="19"/>
      <c r="GE392" s="19"/>
      <c r="GF392" s="19"/>
      <c r="GG392" s="19"/>
      <c r="GH392" s="19"/>
      <c r="GI392" s="19"/>
      <c r="GJ392" s="19"/>
      <c r="GK392" s="19"/>
      <c r="GL392" s="19"/>
      <c r="GM392" s="19"/>
      <c r="GN392" s="19"/>
      <c r="GO392" s="19"/>
      <c r="GP392" s="19"/>
    </row>
    <row r="393" spans="1:198" ht="24" customHeight="1" x14ac:dyDescent="0.2">
      <c r="A393" s="19"/>
      <c r="B393" s="19"/>
      <c r="C393" s="19"/>
      <c r="D393" s="19"/>
      <c r="E393" s="19"/>
      <c r="F393" s="19"/>
      <c r="G393" s="19"/>
      <c r="H393" s="83"/>
      <c r="I393" s="83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DC393" s="19"/>
      <c r="DD393" s="19"/>
      <c r="DE393" s="19"/>
      <c r="DF393" s="19"/>
      <c r="DG393" s="19"/>
      <c r="DH393" s="19"/>
      <c r="DI393" s="19"/>
      <c r="DJ393" s="19"/>
      <c r="DK393" s="19"/>
      <c r="DL393" s="19"/>
      <c r="DM393" s="19"/>
      <c r="DN393" s="19"/>
      <c r="DO393" s="19"/>
      <c r="DP393" s="19"/>
      <c r="DQ393" s="19"/>
      <c r="DR393" s="19"/>
      <c r="DS393" s="19"/>
      <c r="DT393" s="19"/>
      <c r="DU393" s="19"/>
      <c r="DV393" s="19"/>
      <c r="DW393" s="19"/>
      <c r="DX393" s="19"/>
      <c r="DY393" s="19"/>
      <c r="DZ393" s="19"/>
      <c r="EA393" s="19"/>
      <c r="EB393" s="19"/>
      <c r="EC393" s="19"/>
      <c r="ED393" s="19"/>
      <c r="EE393" s="19"/>
      <c r="EF393" s="19"/>
      <c r="EG393" s="19"/>
      <c r="EH393" s="19"/>
      <c r="EI393" s="19"/>
      <c r="EJ393" s="19"/>
      <c r="EK393" s="19"/>
      <c r="EL393" s="19"/>
      <c r="EM393" s="19"/>
      <c r="EN393" s="19"/>
      <c r="EO393" s="19"/>
      <c r="EP393" s="19"/>
      <c r="EQ393" s="19"/>
      <c r="ER393" s="19"/>
      <c r="ES393" s="19"/>
      <c r="ET393" s="19"/>
      <c r="EU393" s="19"/>
      <c r="EV393" s="19"/>
      <c r="EW393" s="19"/>
      <c r="EX393" s="19"/>
      <c r="EY393" s="19"/>
      <c r="EZ393" s="19"/>
      <c r="FA393" s="19"/>
      <c r="FB393" s="19"/>
      <c r="FC393" s="19"/>
      <c r="FD393" s="19"/>
      <c r="FE393" s="19"/>
      <c r="FF393" s="19"/>
      <c r="FG393" s="19"/>
      <c r="FH393" s="19"/>
      <c r="FI393" s="19"/>
      <c r="FJ393" s="19"/>
      <c r="FK393" s="19"/>
      <c r="FL393" s="19"/>
      <c r="FM393" s="19"/>
      <c r="FN393" s="19"/>
      <c r="FO393" s="19"/>
      <c r="FP393" s="19"/>
      <c r="FQ393" s="19"/>
      <c r="FR393" s="19"/>
      <c r="FS393" s="19"/>
      <c r="FT393" s="19"/>
      <c r="FU393" s="19"/>
      <c r="FV393" s="19"/>
      <c r="FW393" s="19"/>
      <c r="FX393" s="19"/>
      <c r="FY393" s="19"/>
      <c r="FZ393" s="19"/>
      <c r="GA393" s="19"/>
      <c r="GB393" s="19"/>
      <c r="GC393" s="19"/>
      <c r="GD393" s="19"/>
      <c r="GE393" s="19"/>
      <c r="GF393" s="19"/>
      <c r="GG393" s="19"/>
      <c r="GH393" s="19"/>
      <c r="GI393" s="19"/>
      <c r="GJ393" s="19"/>
      <c r="GK393" s="19"/>
      <c r="GL393" s="19"/>
      <c r="GM393" s="19"/>
      <c r="GN393" s="19"/>
      <c r="GO393" s="19"/>
      <c r="GP393" s="19"/>
    </row>
    <row r="394" spans="1:198" ht="24" customHeight="1" x14ac:dyDescent="0.2">
      <c r="A394" s="19"/>
      <c r="B394" s="19"/>
      <c r="C394" s="19"/>
      <c r="D394" s="19"/>
      <c r="E394" s="19"/>
      <c r="F394" s="19"/>
      <c r="G394" s="19"/>
      <c r="H394" s="83"/>
      <c r="I394" s="83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DC394" s="19"/>
      <c r="DD394" s="19"/>
      <c r="DE394" s="19"/>
      <c r="DF394" s="19"/>
      <c r="DG394" s="19"/>
      <c r="DH394" s="19"/>
      <c r="DI394" s="19"/>
      <c r="DJ394" s="19"/>
      <c r="DK394" s="19"/>
      <c r="DL394" s="19"/>
      <c r="DM394" s="19"/>
      <c r="DN394" s="19"/>
      <c r="DO394" s="19"/>
      <c r="DP394" s="19"/>
      <c r="DQ394" s="19"/>
      <c r="DR394" s="19"/>
      <c r="DS394" s="19"/>
      <c r="DT394" s="19"/>
      <c r="DU394" s="19"/>
      <c r="DV394" s="19"/>
      <c r="DW394" s="19"/>
      <c r="DX394" s="19"/>
      <c r="DY394" s="19"/>
      <c r="DZ394" s="19"/>
      <c r="EA394" s="19"/>
      <c r="EB394" s="19"/>
      <c r="EC394" s="19"/>
      <c r="ED394" s="19"/>
      <c r="EE394" s="19"/>
      <c r="EF394" s="19"/>
      <c r="EG394" s="19"/>
      <c r="EH394" s="19"/>
      <c r="EI394" s="19"/>
      <c r="EJ394" s="19"/>
      <c r="EK394" s="19"/>
      <c r="EL394" s="19"/>
      <c r="EM394" s="19"/>
      <c r="EN394" s="19"/>
      <c r="EO394" s="19"/>
      <c r="EP394" s="19"/>
      <c r="EQ394" s="19"/>
      <c r="ER394" s="19"/>
      <c r="ES394" s="19"/>
      <c r="ET394" s="19"/>
      <c r="EU394" s="19"/>
      <c r="EV394" s="19"/>
      <c r="EW394" s="19"/>
      <c r="EX394" s="19"/>
      <c r="EY394" s="19"/>
      <c r="EZ394" s="19"/>
      <c r="FA394" s="19"/>
      <c r="FB394" s="19"/>
      <c r="FC394" s="19"/>
      <c r="FD394" s="19"/>
      <c r="FE394" s="19"/>
      <c r="FF394" s="19"/>
      <c r="FG394" s="19"/>
      <c r="FH394" s="19"/>
      <c r="FI394" s="19"/>
      <c r="FJ394" s="19"/>
      <c r="FK394" s="19"/>
      <c r="FL394" s="19"/>
      <c r="FM394" s="19"/>
      <c r="FN394" s="19"/>
      <c r="FO394" s="19"/>
      <c r="FP394" s="19"/>
      <c r="FQ394" s="19"/>
      <c r="FR394" s="19"/>
      <c r="FS394" s="19"/>
      <c r="FT394" s="19"/>
      <c r="FU394" s="19"/>
      <c r="FV394" s="19"/>
      <c r="FW394" s="19"/>
      <c r="FX394" s="19"/>
      <c r="FY394" s="19"/>
      <c r="FZ394" s="19"/>
      <c r="GA394" s="19"/>
      <c r="GB394" s="19"/>
      <c r="GC394" s="19"/>
      <c r="GD394" s="19"/>
      <c r="GE394" s="19"/>
      <c r="GF394" s="19"/>
      <c r="GG394" s="19"/>
      <c r="GH394" s="19"/>
      <c r="GI394" s="19"/>
      <c r="GJ394" s="19"/>
      <c r="GK394" s="19"/>
      <c r="GL394" s="19"/>
      <c r="GM394" s="19"/>
      <c r="GN394" s="19"/>
      <c r="GO394" s="19"/>
      <c r="GP394" s="19"/>
    </row>
    <row r="395" spans="1:198" ht="24" customHeight="1" x14ac:dyDescent="0.2">
      <c r="A395" s="19"/>
      <c r="B395" s="19"/>
      <c r="C395" s="19"/>
      <c r="D395" s="19"/>
      <c r="E395" s="19"/>
      <c r="F395" s="19"/>
      <c r="G395" s="19"/>
      <c r="H395" s="83"/>
      <c r="I395" s="83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DC395" s="19"/>
      <c r="DD395" s="19"/>
      <c r="DE395" s="19"/>
      <c r="DF395" s="19"/>
      <c r="DG395" s="19"/>
      <c r="DH395" s="19"/>
      <c r="DI395" s="19"/>
      <c r="DJ395" s="19"/>
      <c r="DK395" s="19"/>
      <c r="DL395" s="19"/>
      <c r="DM395" s="19"/>
      <c r="DN395" s="19"/>
      <c r="DO395" s="19"/>
      <c r="DP395" s="19"/>
      <c r="DQ395" s="19"/>
      <c r="DR395" s="19"/>
      <c r="DS395" s="19"/>
      <c r="DT395" s="19"/>
      <c r="DU395" s="19"/>
      <c r="DV395" s="19"/>
      <c r="DW395" s="19"/>
      <c r="DX395" s="19"/>
      <c r="DY395" s="19"/>
      <c r="DZ395" s="19"/>
      <c r="EA395" s="19"/>
      <c r="EB395" s="19"/>
      <c r="EC395" s="19"/>
      <c r="ED395" s="19"/>
      <c r="EE395" s="19"/>
      <c r="EF395" s="19"/>
      <c r="EG395" s="19"/>
      <c r="EH395" s="19"/>
      <c r="EI395" s="19"/>
      <c r="EJ395" s="19"/>
      <c r="EK395" s="19"/>
      <c r="EL395" s="19"/>
      <c r="EM395" s="19"/>
      <c r="EN395" s="19"/>
      <c r="EO395" s="19"/>
      <c r="EP395" s="19"/>
      <c r="EQ395" s="19"/>
      <c r="ER395" s="19"/>
      <c r="ES395" s="19"/>
      <c r="ET395" s="19"/>
      <c r="EU395" s="19"/>
      <c r="EV395" s="19"/>
      <c r="EW395" s="19"/>
      <c r="EX395" s="19"/>
      <c r="EY395" s="19"/>
      <c r="EZ395" s="19"/>
      <c r="FA395" s="19"/>
      <c r="FB395" s="19"/>
      <c r="FC395" s="19"/>
      <c r="FD395" s="19"/>
      <c r="FE395" s="19"/>
      <c r="FF395" s="19"/>
      <c r="FG395" s="19"/>
      <c r="FH395" s="19"/>
      <c r="FI395" s="19"/>
      <c r="FJ395" s="19"/>
      <c r="FK395" s="19"/>
      <c r="FL395" s="19"/>
      <c r="FM395" s="19"/>
      <c r="FN395" s="19"/>
      <c r="FO395" s="19"/>
      <c r="FP395" s="19"/>
      <c r="FQ395" s="19"/>
      <c r="FR395" s="19"/>
      <c r="FS395" s="19"/>
      <c r="FT395" s="19"/>
      <c r="FU395" s="19"/>
      <c r="FV395" s="19"/>
      <c r="FW395" s="19"/>
      <c r="FX395" s="19"/>
      <c r="FY395" s="19"/>
      <c r="FZ395" s="19"/>
      <c r="GA395" s="19"/>
      <c r="GB395" s="19"/>
      <c r="GC395" s="19"/>
      <c r="GD395" s="19"/>
      <c r="GE395" s="19"/>
      <c r="GF395" s="19"/>
      <c r="GG395" s="19"/>
      <c r="GH395" s="19"/>
      <c r="GI395" s="19"/>
      <c r="GJ395" s="19"/>
      <c r="GK395" s="19"/>
      <c r="GL395" s="19"/>
      <c r="GM395" s="19"/>
      <c r="GN395" s="19"/>
      <c r="GO395" s="19"/>
      <c r="GP395" s="19"/>
    </row>
    <row r="396" spans="1:198" ht="24" customHeight="1" x14ac:dyDescent="0.2">
      <c r="A396" s="19"/>
      <c r="B396" s="19"/>
      <c r="C396" s="19"/>
      <c r="D396" s="19"/>
      <c r="E396" s="19"/>
      <c r="F396" s="19"/>
      <c r="G396" s="19"/>
      <c r="H396" s="83"/>
      <c r="I396" s="83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DC396" s="19"/>
      <c r="DD396" s="19"/>
      <c r="DE396" s="19"/>
      <c r="DF396" s="19"/>
      <c r="DG396" s="19"/>
      <c r="DH396" s="19"/>
      <c r="DI396" s="19"/>
      <c r="DJ396" s="19"/>
      <c r="DK396" s="19"/>
      <c r="DL396" s="19"/>
      <c r="DM396" s="19"/>
      <c r="DN396" s="19"/>
      <c r="DO396" s="19"/>
      <c r="DP396" s="19"/>
      <c r="DQ396" s="19"/>
      <c r="DR396" s="19"/>
      <c r="DS396" s="19"/>
      <c r="DT396" s="19"/>
      <c r="DU396" s="19"/>
      <c r="DV396" s="19"/>
      <c r="DW396" s="19"/>
      <c r="DX396" s="19"/>
      <c r="DY396" s="19"/>
      <c r="DZ396" s="19"/>
      <c r="EA396" s="19"/>
      <c r="EB396" s="19"/>
      <c r="EC396" s="19"/>
      <c r="ED396" s="19"/>
      <c r="EE396" s="19"/>
      <c r="EF396" s="19"/>
      <c r="EG396" s="19"/>
      <c r="EH396" s="19"/>
      <c r="EI396" s="19"/>
      <c r="EJ396" s="19"/>
      <c r="EK396" s="19"/>
      <c r="EL396" s="19"/>
      <c r="EM396" s="19"/>
      <c r="EN396" s="19"/>
      <c r="EO396" s="19"/>
      <c r="EP396" s="19"/>
      <c r="EQ396" s="19"/>
      <c r="ER396" s="19"/>
      <c r="ES396" s="19"/>
      <c r="ET396" s="19"/>
      <c r="EU396" s="19"/>
      <c r="EV396" s="19"/>
      <c r="EW396" s="19"/>
      <c r="EX396" s="19"/>
      <c r="EY396" s="19"/>
      <c r="EZ396" s="19"/>
      <c r="FA396" s="19"/>
      <c r="FB396" s="19"/>
      <c r="FC396" s="19"/>
      <c r="FD396" s="19"/>
      <c r="FE396" s="19"/>
      <c r="FF396" s="19"/>
      <c r="FG396" s="19"/>
      <c r="FH396" s="19"/>
      <c r="FI396" s="19"/>
      <c r="FJ396" s="19"/>
      <c r="FK396" s="19"/>
      <c r="FL396" s="19"/>
      <c r="FM396" s="19"/>
      <c r="FN396" s="19"/>
      <c r="FO396" s="19"/>
      <c r="FP396" s="19"/>
      <c r="FQ396" s="19"/>
      <c r="FR396" s="19"/>
      <c r="FS396" s="19"/>
      <c r="FT396" s="19"/>
      <c r="FU396" s="19"/>
      <c r="FV396" s="19"/>
      <c r="FW396" s="19"/>
      <c r="FX396" s="19"/>
      <c r="FY396" s="19"/>
      <c r="FZ396" s="19"/>
      <c r="GA396" s="19"/>
      <c r="GB396" s="19"/>
      <c r="GC396" s="19"/>
      <c r="GD396" s="19"/>
      <c r="GE396" s="19"/>
      <c r="GF396" s="19"/>
      <c r="GG396" s="19"/>
      <c r="GH396" s="19"/>
      <c r="GI396" s="19"/>
      <c r="GJ396" s="19"/>
      <c r="GK396" s="19"/>
      <c r="GL396" s="19"/>
      <c r="GM396" s="19"/>
      <c r="GN396" s="19"/>
      <c r="GO396" s="19"/>
      <c r="GP396" s="19"/>
    </row>
    <row r="397" spans="1:198" ht="24" customHeight="1" x14ac:dyDescent="0.2">
      <c r="A397" s="19"/>
      <c r="B397" s="19"/>
      <c r="C397" s="19"/>
      <c r="D397" s="19"/>
      <c r="E397" s="19"/>
      <c r="F397" s="19"/>
      <c r="G397" s="19"/>
      <c r="H397" s="83"/>
      <c r="I397" s="83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DC397" s="19"/>
      <c r="DD397" s="19"/>
      <c r="DE397" s="19"/>
      <c r="DF397" s="19"/>
      <c r="DG397" s="19"/>
      <c r="DH397" s="19"/>
      <c r="DI397" s="19"/>
      <c r="DJ397" s="19"/>
      <c r="DK397" s="19"/>
      <c r="DL397" s="19"/>
      <c r="DM397" s="19"/>
      <c r="DN397" s="19"/>
      <c r="DO397" s="19"/>
      <c r="DP397" s="19"/>
      <c r="DQ397" s="19"/>
      <c r="DR397" s="19"/>
      <c r="DS397" s="19"/>
      <c r="DT397" s="19"/>
      <c r="DU397" s="19"/>
      <c r="DV397" s="19"/>
      <c r="DW397" s="19"/>
      <c r="DX397" s="19"/>
      <c r="DY397" s="19"/>
      <c r="DZ397" s="19"/>
      <c r="EA397" s="19"/>
      <c r="EB397" s="19"/>
      <c r="EC397" s="19"/>
      <c r="ED397" s="19"/>
      <c r="EE397" s="19"/>
      <c r="EF397" s="19"/>
      <c r="EG397" s="19"/>
      <c r="EH397" s="19"/>
      <c r="EI397" s="19"/>
      <c r="EJ397" s="19"/>
      <c r="EK397" s="19"/>
      <c r="EL397" s="19"/>
      <c r="EM397" s="19"/>
      <c r="EN397" s="19"/>
      <c r="EO397" s="19"/>
      <c r="EP397" s="19"/>
      <c r="EQ397" s="19"/>
      <c r="ER397" s="19"/>
      <c r="ES397" s="19"/>
      <c r="ET397" s="19"/>
      <c r="EU397" s="19"/>
      <c r="EV397" s="19"/>
      <c r="EW397" s="19"/>
      <c r="EX397" s="19"/>
      <c r="EY397" s="19"/>
      <c r="EZ397" s="19"/>
      <c r="FA397" s="19"/>
      <c r="FB397" s="19"/>
      <c r="FC397" s="19"/>
      <c r="FD397" s="19"/>
      <c r="FE397" s="19"/>
      <c r="FF397" s="19"/>
      <c r="FG397" s="19"/>
      <c r="FH397" s="19"/>
      <c r="FI397" s="19"/>
      <c r="FJ397" s="19"/>
      <c r="FK397" s="19"/>
      <c r="FL397" s="19"/>
      <c r="FM397" s="19"/>
      <c r="FN397" s="19"/>
      <c r="FO397" s="19"/>
      <c r="FP397" s="19"/>
      <c r="FQ397" s="19"/>
      <c r="FR397" s="19"/>
      <c r="FS397" s="19"/>
      <c r="FT397" s="19"/>
      <c r="FU397" s="19"/>
      <c r="FV397" s="19"/>
      <c r="FW397" s="19"/>
      <c r="FX397" s="19"/>
      <c r="FY397" s="19"/>
      <c r="FZ397" s="19"/>
      <c r="GA397" s="19"/>
      <c r="GB397" s="19"/>
      <c r="GC397" s="19"/>
      <c r="GD397" s="19"/>
      <c r="GE397" s="19"/>
      <c r="GF397" s="19"/>
      <c r="GG397" s="19"/>
      <c r="GH397" s="19"/>
      <c r="GI397" s="19"/>
      <c r="GJ397" s="19"/>
      <c r="GK397" s="19"/>
      <c r="GL397" s="19"/>
      <c r="GM397" s="19"/>
      <c r="GN397" s="19"/>
      <c r="GO397" s="19"/>
      <c r="GP397" s="19"/>
    </row>
    <row r="398" spans="1:198" ht="24" customHeight="1" x14ac:dyDescent="0.2">
      <c r="A398" s="19"/>
      <c r="B398" s="19"/>
      <c r="C398" s="19"/>
      <c r="D398" s="19"/>
      <c r="E398" s="19"/>
      <c r="F398" s="19"/>
      <c r="G398" s="19"/>
      <c r="H398" s="83"/>
      <c r="I398" s="83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DC398" s="19"/>
      <c r="DD398" s="19"/>
      <c r="DE398" s="19"/>
      <c r="DF398" s="19"/>
      <c r="DG398" s="19"/>
      <c r="DH398" s="19"/>
      <c r="DI398" s="19"/>
      <c r="DJ398" s="19"/>
      <c r="DK398" s="19"/>
      <c r="DL398" s="19"/>
      <c r="DM398" s="19"/>
      <c r="DN398" s="19"/>
      <c r="DO398" s="19"/>
      <c r="DP398" s="19"/>
      <c r="DQ398" s="19"/>
      <c r="DR398" s="19"/>
      <c r="DS398" s="19"/>
      <c r="DT398" s="19"/>
      <c r="DU398" s="19"/>
      <c r="DV398" s="19"/>
      <c r="DW398" s="19"/>
      <c r="DX398" s="19"/>
      <c r="DY398" s="19"/>
      <c r="DZ398" s="19"/>
      <c r="EA398" s="19"/>
      <c r="EB398" s="19"/>
      <c r="EC398" s="19"/>
      <c r="ED398" s="19"/>
      <c r="EE398" s="19"/>
      <c r="EF398" s="19"/>
      <c r="EG398" s="19"/>
      <c r="EH398" s="19"/>
      <c r="EI398" s="19"/>
      <c r="EJ398" s="19"/>
      <c r="EK398" s="19"/>
      <c r="EL398" s="19"/>
      <c r="EM398" s="19"/>
      <c r="EN398" s="19"/>
      <c r="EO398" s="19"/>
      <c r="EP398" s="19"/>
      <c r="EQ398" s="19"/>
      <c r="ER398" s="19"/>
      <c r="ES398" s="19"/>
      <c r="ET398" s="19"/>
      <c r="EU398" s="19"/>
      <c r="EV398" s="19"/>
      <c r="EW398" s="19"/>
      <c r="EX398" s="19"/>
      <c r="EY398" s="19"/>
      <c r="EZ398" s="19"/>
      <c r="FA398" s="19"/>
      <c r="FB398" s="19"/>
      <c r="FC398" s="19"/>
      <c r="FD398" s="19"/>
      <c r="FE398" s="19"/>
      <c r="FF398" s="19"/>
      <c r="FG398" s="19"/>
      <c r="FH398" s="19"/>
      <c r="FI398" s="19"/>
      <c r="FJ398" s="19"/>
      <c r="FK398" s="19"/>
      <c r="FL398" s="19"/>
      <c r="FM398" s="19"/>
      <c r="FN398" s="19"/>
      <c r="FO398" s="19"/>
      <c r="FP398" s="19"/>
      <c r="FQ398" s="19"/>
      <c r="FR398" s="19"/>
      <c r="FS398" s="19"/>
      <c r="FT398" s="19"/>
      <c r="FU398" s="19"/>
      <c r="FV398" s="19"/>
      <c r="FW398" s="19"/>
      <c r="FX398" s="19"/>
      <c r="FY398" s="19"/>
      <c r="FZ398" s="19"/>
      <c r="GA398" s="19"/>
      <c r="GB398" s="19"/>
      <c r="GC398" s="19"/>
      <c r="GD398" s="19"/>
      <c r="GE398" s="19"/>
      <c r="GF398" s="19"/>
      <c r="GG398" s="19"/>
      <c r="GH398" s="19"/>
      <c r="GI398" s="19"/>
      <c r="GJ398" s="19"/>
      <c r="GK398" s="19"/>
      <c r="GL398" s="19"/>
      <c r="GM398" s="19"/>
      <c r="GN398" s="19"/>
      <c r="GO398" s="19"/>
      <c r="GP398" s="19"/>
    </row>
    <row r="399" spans="1:198" ht="24" customHeight="1" x14ac:dyDescent="0.2">
      <c r="A399" s="19"/>
      <c r="B399" s="19"/>
      <c r="C399" s="19"/>
      <c r="D399" s="19"/>
      <c r="E399" s="19"/>
      <c r="F399" s="19"/>
      <c r="G399" s="19"/>
      <c r="H399" s="83"/>
      <c r="I399" s="83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DC399" s="19"/>
      <c r="DD399" s="19"/>
      <c r="DE399" s="19"/>
      <c r="DF399" s="19"/>
      <c r="DG399" s="19"/>
      <c r="DH399" s="19"/>
      <c r="DI399" s="19"/>
      <c r="DJ399" s="19"/>
      <c r="DK399" s="19"/>
      <c r="DL399" s="19"/>
      <c r="DM399" s="19"/>
      <c r="DN399" s="19"/>
      <c r="DO399" s="19"/>
      <c r="DP399" s="19"/>
      <c r="DQ399" s="19"/>
      <c r="DR399" s="19"/>
      <c r="DS399" s="19"/>
      <c r="DT399" s="19"/>
      <c r="DU399" s="19"/>
      <c r="DV399" s="19"/>
      <c r="DW399" s="19"/>
      <c r="DX399" s="19"/>
      <c r="DY399" s="19"/>
      <c r="DZ399" s="19"/>
      <c r="EA399" s="19"/>
      <c r="EB399" s="19"/>
      <c r="EC399" s="19"/>
      <c r="ED399" s="19"/>
      <c r="EE399" s="19"/>
      <c r="EF399" s="19"/>
      <c r="EG399" s="19"/>
      <c r="EH399" s="19"/>
      <c r="EI399" s="19"/>
      <c r="EJ399" s="19"/>
      <c r="EK399" s="19"/>
      <c r="EL399" s="19"/>
      <c r="EM399" s="19"/>
      <c r="EN399" s="19"/>
      <c r="EO399" s="19"/>
      <c r="EP399" s="19"/>
      <c r="EQ399" s="19"/>
      <c r="ER399" s="19"/>
      <c r="ES399" s="19"/>
      <c r="ET399" s="19"/>
      <c r="EU399" s="19"/>
      <c r="EV399" s="19"/>
      <c r="EW399" s="19"/>
      <c r="EX399" s="19"/>
      <c r="EY399" s="19"/>
      <c r="EZ399" s="19"/>
      <c r="FA399" s="19"/>
      <c r="FB399" s="19"/>
      <c r="FC399" s="19"/>
      <c r="FD399" s="19"/>
      <c r="FE399" s="19"/>
      <c r="FF399" s="19"/>
      <c r="FG399" s="19"/>
      <c r="FH399" s="19"/>
      <c r="FI399" s="19"/>
      <c r="FJ399" s="19"/>
      <c r="FK399" s="19"/>
      <c r="FL399" s="19"/>
      <c r="FM399" s="19"/>
      <c r="FN399" s="19"/>
      <c r="FO399" s="19"/>
      <c r="FP399" s="19"/>
      <c r="FQ399" s="19"/>
      <c r="FR399" s="19"/>
      <c r="FS399" s="19"/>
      <c r="FT399" s="19"/>
      <c r="FU399" s="19"/>
      <c r="FV399" s="19"/>
      <c r="FW399" s="19"/>
      <c r="FX399" s="19"/>
      <c r="FY399" s="19"/>
      <c r="FZ399" s="19"/>
      <c r="GA399" s="19"/>
      <c r="GB399" s="19"/>
      <c r="GC399" s="19"/>
      <c r="GD399" s="19"/>
      <c r="GE399" s="19"/>
      <c r="GF399" s="19"/>
      <c r="GG399" s="19"/>
      <c r="GH399" s="19"/>
      <c r="GI399" s="19"/>
      <c r="GJ399" s="19"/>
      <c r="GK399" s="19"/>
      <c r="GL399" s="19"/>
      <c r="GM399" s="19"/>
      <c r="GN399" s="19"/>
      <c r="GO399" s="19"/>
      <c r="GP399" s="19"/>
    </row>
    <row r="400" spans="1:198" ht="24" customHeight="1" x14ac:dyDescent="0.2">
      <c r="A400" s="19"/>
      <c r="B400" s="19"/>
      <c r="C400" s="19"/>
      <c r="D400" s="19"/>
      <c r="E400" s="19"/>
      <c r="F400" s="19"/>
      <c r="G400" s="19"/>
      <c r="H400" s="83"/>
      <c r="I400" s="83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DC400" s="19"/>
      <c r="DD400" s="19"/>
      <c r="DE400" s="19"/>
      <c r="DF400" s="19"/>
      <c r="DG400" s="19"/>
      <c r="DH400" s="19"/>
      <c r="DI400" s="19"/>
      <c r="DJ400" s="19"/>
      <c r="DK400" s="19"/>
      <c r="DL400" s="19"/>
      <c r="DM400" s="19"/>
      <c r="DN400" s="19"/>
      <c r="DO400" s="19"/>
      <c r="DP400" s="19"/>
      <c r="DQ400" s="19"/>
      <c r="DR400" s="19"/>
      <c r="DS400" s="19"/>
      <c r="DT400" s="19"/>
      <c r="DU400" s="19"/>
      <c r="DV400" s="19"/>
      <c r="DW400" s="19"/>
      <c r="DX400" s="19"/>
      <c r="DY400" s="19"/>
      <c r="DZ400" s="19"/>
      <c r="EA400" s="19"/>
      <c r="EB400" s="19"/>
      <c r="EC400" s="19"/>
      <c r="ED400" s="19"/>
      <c r="EE400" s="19"/>
      <c r="EF400" s="19"/>
      <c r="EG400" s="19"/>
      <c r="EH400" s="19"/>
      <c r="EI400" s="19"/>
      <c r="EJ400" s="19"/>
      <c r="EK400" s="19"/>
      <c r="EL400" s="19"/>
      <c r="EM400" s="19"/>
      <c r="EN400" s="19"/>
      <c r="EO400" s="19"/>
      <c r="EP400" s="19"/>
      <c r="EQ400" s="19"/>
      <c r="ER400" s="19"/>
      <c r="ES400" s="19"/>
      <c r="ET400" s="19"/>
      <c r="EU400" s="19"/>
      <c r="EV400" s="19"/>
      <c r="EW400" s="19"/>
      <c r="EX400" s="19"/>
      <c r="EY400" s="19"/>
      <c r="EZ400" s="19"/>
      <c r="FA400" s="19"/>
      <c r="FB400" s="19"/>
      <c r="FC400" s="19"/>
      <c r="FD400" s="19"/>
      <c r="FE400" s="19"/>
      <c r="FF400" s="19"/>
      <c r="FG400" s="19"/>
      <c r="FH400" s="19"/>
      <c r="FI400" s="19"/>
      <c r="FJ400" s="19"/>
      <c r="FK400" s="19"/>
      <c r="FL400" s="19"/>
      <c r="FM400" s="19"/>
      <c r="FN400" s="19"/>
      <c r="FO400" s="19"/>
      <c r="FP400" s="19"/>
      <c r="FQ400" s="19"/>
      <c r="FR400" s="19"/>
      <c r="FS400" s="19"/>
      <c r="FT400" s="19"/>
      <c r="FU400" s="19"/>
      <c r="FV400" s="19"/>
      <c r="FW400" s="19"/>
      <c r="FX400" s="19"/>
      <c r="FY400" s="19"/>
      <c r="FZ400" s="19"/>
      <c r="GA400" s="19"/>
      <c r="GB400" s="19"/>
      <c r="GC400" s="19"/>
      <c r="GD400" s="19"/>
      <c r="GE400" s="19"/>
      <c r="GF400" s="19"/>
      <c r="GG400" s="19"/>
      <c r="GH400" s="19"/>
      <c r="GI400" s="19"/>
      <c r="GJ400" s="19"/>
      <c r="GK400" s="19"/>
      <c r="GL400" s="19"/>
      <c r="GM400" s="19"/>
      <c r="GN400" s="19"/>
      <c r="GO400" s="19"/>
      <c r="GP400" s="19"/>
    </row>
    <row r="401" spans="1:198" ht="24" customHeight="1" x14ac:dyDescent="0.2">
      <c r="A401" s="19"/>
      <c r="B401" s="19"/>
      <c r="C401" s="19"/>
      <c r="D401" s="19"/>
      <c r="E401" s="19"/>
      <c r="F401" s="19"/>
      <c r="G401" s="19"/>
      <c r="H401" s="83"/>
      <c r="I401" s="83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DC401" s="19"/>
      <c r="DD401" s="19"/>
      <c r="DE401" s="19"/>
      <c r="DF401" s="19"/>
      <c r="DG401" s="19"/>
      <c r="DH401" s="19"/>
      <c r="DI401" s="19"/>
      <c r="DJ401" s="19"/>
      <c r="DK401" s="19"/>
      <c r="DL401" s="19"/>
      <c r="DM401" s="19"/>
      <c r="DN401" s="19"/>
      <c r="DO401" s="19"/>
      <c r="DP401" s="19"/>
      <c r="DQ401" s="19"/>
      <c r="DR401" s="19"/>
      <c r="DS401" s="19"/>
      <c r="DT401" s="19"/>
      <c r="DU401" s="19"/>
      <c r="DV401" s="19"/>
      <c r="DW401" s="19"/>
      <c r="DX401" s="19"/>
      <c r="DY401" s="19"/>
      <c r="DZ401" s="19"/>
      <c r="EA401" s="19"/>
      <c r="EB401" s="19"/>
      <c r="EC401" s="19"/>
      <c r="ED401" s="19"/>
      <c r="EE401" s="19"/>
      <c r="EF401" s="19"/>
      <c r="EG401" s="19"/>
      <c r="EH401" s="19"/>
      <c r="EI401" s="19"/>
      <c r="EJ401" s="19"/>
      <c r="EK401" s="19"/>
      <c r="EL401" s="19"/>
      <c r="EM401" s="19"/>
      <c r="EN401" s="19"/>
      <c r="EO401" s="19"/>
      <c r="EP401" s="19"/>
      <c r="EQ401" s="19"/>
      <c r="ER401" s="19"/>
      <c r="ES401" s="19"/>
      <c r="ET401" s="19"/>
      <c r="EU401" s="19"/>
      <c r="EV401" s="19"/>
      <c r="EW401" s="19"/>
      <c r="EX401" s="19"/>
      <c r="EY401" s="19"/>
      <c r="EZ401" s="19"/>
      <c r="FA401" s="19"/>
      <c r="FB401" s="19"/>
      <c r="FC401" s="19"/>
      <c r="FD401" s="19"/>
      <c r="FE401" s="19"/>
      <c r="FF401" s="19"/>
      <c r="FG401" s="19"/>
      <c r="FH401" s="19"/>
      <c r="FI401" s="19"/>
      <c r="FJ401" s="19"/>
      <c r="FK401" s="19"/>
      <c r="FL401" s="19"/>
      <c r="FM401" s="19"/>
      <c r="FN401" s="19"/>
      <c r="FO401" s="19"/>
      <c r="FP401" s="19"/>
      <c r="FQ401" s="19"/>
      <c r="FR401" s="19"/>
      <c r="FS401" s="19"/>
      <c r="FT401" s="19"/>
      <c r="FU401" s="19"/>
      <c r="FV401" s="19"/>
      <c r="FW401" s="19"/>
      <c r="FX401" s="19"/>
      <c r="FY401" s="19"/>
      <c r="FZ401" s="19"/>
      <c r="GA401" s="19"/>
      <c r="GB401" s="19"/>
      <c r="GC401" s="19"/>
      <c r="GD401" s="19"/>
      <c r="GE401" s="19"/>
      <c r="GF401" s="19"/>
      <c r="GG401" s="19"/>
      <c r="GH401" s="19"/>
      <c r="GI401" s="19"/>
      <c r="GJ401" s="19"/>
      <c r="GK401" s="19"/>
      <c r="GL401" s="19"/>
      <c r="GM401" s="19"/>
      <c r="GN401" s="19"/>
      <c r="GO401" s="19"/>
      <c r="GP401" s="19"/>
    </row>
    <row r="402" spans="1:198" ht="24" customHeight="1" x14ac:dyDescent="0.2">
      <c r="A402" s="19"/>
      <c r="B402" s="19"/>
      <c r="C402" s="19"/>
      <c r="D402" s="19"/>
      <c r="E402" s="19"/>
      <c r="F402" s="19"/>
      <c r="G402" s="19"/>
      <c r="H402" s="83"/>
      <c r="I402" s="83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DC402" s="19"/>
      <c r="DD402" s="19"/>
      <c r="DE402" s="19"/>
      <c r="DF402" s="19"/>
      <c r="DG402" s="19"/>
      <c r="DH402" s="19"/>
      <c r="DI402" s="19"/>
      <c r="DJ402" s="19"/>
      <c r="DK402" s="19"/>
      <c r="DL402" s="19"/>
      <c r="DM402" s="19"/>
      <c r="DN402" s="19"/>
      <c r="DO402" s="19"/>
      <c r="DP402" s="19"/>
      <c r="DQ402" s="19"/>
      <c r="DR402" s="19"/>
      <c r="DS402" s="19"/>
      <c r="DT402" s="19"/>
      <c r="DU402" s="19"/>
      <c r="DV402" s="19"/>
      <c r="DW402" s="19"/>
      <c r="DX402" s="19"/>
      <c r="DY402" s="19"/>
      <c r="DZ402" s="19"/>
      <c r="EA402" s="19"/>
      <c r="EB402" s="19"/>
      <c r="EC402" s="19"/>
      <c r="ED402" s="19"/>
      <c r="EE402" s="19"/>
      <c r="EF402" s="19"/>
      <c r="EG402" s="19"/>
      <c r="EH402" s="19"/>
      <c r="EI402" s="19"/>
      <c r="EJ402" s="19"/>
      <c r="EK402" s="19"/>
      <c r="EL402" s="19"/>
      <c r="EM402" s="19"/>
      <c r="EN402" s="19"/>
      <c r="EO402" s="19"/>
      <c r="EP402" s="19"/>
      <c r="EQ402" s="19"/>
      <c r="ER402" s="19"/>
      <c r="ES402" s="19"/>
      <c r="ET402" s="19"/>
      <c r="EU402" s="19"/>
      <c r="EV402" s="19"/>
      <c r="EW402" s="19"/>
      <c r="EX402" s="19"/>
      <c r="EY402" s="19"/>
      <c r="EZ402" s="19"/>
      <c r="FA402" s="19"/>
      <c r="FB402" s="19"/>
      <c r="FC402" s="19"/>
      <c r="FD402" s="19"/>
      <c r="FE402" s="19"/>
      <c r="FF402" s="19"/>
      <c r="FG402" s="19"/>
      <c r="FH402" s="19"/>
      <c r="FI402" s="19"/>
      <c r="FJ402" s="19"/>
      <c r="FK402" s="19"/>
      <c r="FL402" s="19"/>
      <c r="FM402" s="19"/>
      <c r="FN402" s="19"/>
      <c r="FO402" s="19"/>
      <c r="FP402" s="19"/>
      <c r="FQ402" s="19"/>
      <c r="FR402" s="19"/>
      <c r="FS402" s="19"/>
      <c r="FT402" s="19"/>
      <c r="FU402" s="19"/>
      <c r="FV402" s="19"/>
      <c r="FW402" s="19"/>
      <c r="FX402" s="19"/>
      <c r="FY402" s="19"/>
      <c r="FZ402" s="19"/>
      <c r="GA402" s="19"/>
      <c r="GB402" s="19"/>
      <c r="GC402" s="19"/>
      <c r="GD402" s="19"/>
      <c r="GE402" s="19"/>
      <c r="GF402" s="19"/>
      <c r="GG402" s="19"/>
      <c r="GH402" s="19"/>
      <c r="GI402" s="19"/>
      <c r="GJ402" s="19"/>
      <c r="GK402" s="19"/>
      <c r="GL402" s="19"/>
      <c r="GM402" s="19"/>
      <c r="GN402" s="19"/>
      <c r="GO402" s="19"/>
      <c r="GP402" s="19"/>
    </row>
    <row r="403" spans="1:198" ht="24" customHeight="1" x14ac:dyDescent="0.2">
      <c r="A403" s="19"/>
      <c r="B403" s="19"/>
      <c r="C403" s="19"/>
      <c r="D403" s="19"/>
      <c r="E403" s="19"/>
      <c r="F403" s="19"/>
      <c r="G403" s="19"/>
      <c r="H403" s="83"/>
      <c r="I403" s="83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DC403" s="19"/>
      <c r="DD403" s="19"/>
      <c r="DE403" s="19"/>
      <c r="DF403" s="19"/>
      <c r="DG403" s="19"/>
      <c r="DH403" s="19"/>
      <c r="DI403" s="19"/>
      <c r="DJ403" s="19"/>
      <c r="DK403" s="19"/>
      <c r="DL403" s="19"/>
      <c r="DM403" s="19"/>
      <c r="DN403" s="19"/>
      <c r="DO403" s="19"/>
      <c r="DP403" s="19"/>
      <c r="DQ403" s="19"/>
      <c r="DR403" s="19"/>
      <c r="DS403" s="19"/>
      <c r="DT403" s="19"/>
      <c r="DU403" s="19"/>
      <c r="DV403" s="19"/>
      <c r="DW403" s="19"/>
      <c r="DX403" s="19"/>
      <c r="DY403" s="19"/>
      <c r="DZ403" s="19"/>
      <c r="EA403" s="19"/>
      <c r="EB403" s="19"/>
      <c r="EC403" s="19"/>
      <c r="ED403" s="19"/>
      <c r="EE403" s="19"/>
      <c r="EF403" s="19"/>
      <c r="EG403" s="19"/>
      <c r="EH403" s="19"/>
      <c r="EI403" s="19"/>
      <c r="EJ403" s="19"/>
      <c r="EK403" s="19"/>
      <c r="EL403" s="19"/>
      <c r="EM403" s="19"/>
      <c r="EN403" s="19"/>
      <c r="EO403" s="19"/>
      <c r="EP403" s="19"/>
      <c r="EQ403" s="19"/>
      <c r="ER403" s="19"/>
      <c r="ES403" s="19"/>
      <c r="ET403" s="19"/>
      <c r="EU403" s="19"/>
      <c r="EV403" s="19"/>
      <c r="EW403" s="19"/>
      <c r="EX403" s="19"/>
      <c r="EY403" s="19"/>
      <c r="EZ403" s="19"/>
      <c r="FA403" s="19"/>
      <c r="FB403" s="19"/>
      <c r="FC403" s="19"/>
      <c r="FD403" s="19"/>
      <c r="FE403" s="19"/>
      <c r="FF403" s="19"/>
      <c r="FG403" s="19"/>
      <c r="FH403" s="19"/>
      <c r="FI403" s="19"/>
      <c r="FJ403" s="19"/>
      <c r="FK403" s="19"/>
      <c r="FL403" s="19"/>
      <c r="FM403" s="19"/>
      <c r="FN403" s="19"/>
      <c r="FO403" s="19"/>
      <c r="FP403" s="19"/>
      <c r="FQ403" s="19"/>
      <c r="FR403" s="19"/>
      <c r="FS403" s="19"/>
      <c r="FT403" s="19"/>
      <c r="FU403" s="19"/>
      <c r="FV403" s="19"/>
      <c r="FW403" s="19"/>
      <c r="FX403" s="19"/>
      <c r="FY403" s="19"/>
      <c r="FZ403" s="19"/>
      <c r="GA403" s="19"/>
      <c r="GB403" s="19"/>
      <c r="GC403" s="19"/>
      <c r="GD403" s="19"/>
      <c r="GE403" s="19"/>
      <c r="GF403" s="19"/>
      <c r="GG403" s="19"/>
      <c r="GH403" s="19"/>
      <c r="GI403" s="19"/>
      <c r="GJ403" s="19"/>
      <c r="GK403" s="19"/>
      <c r="GL403" s="19"/>
      <c r="GM403" s="19"/>
      <c r="GN403" s="19"/>
      <c r="GO403" s="19"/>
      <c r="GP403" s="19"/>
    </row>
    <row r="404" spans="1:198" ht="24" customHeight="1" x14ac:dyDescent="0.2">
      <c r="A404" s="19"/>
      <c r="B404" s="19"/>
      <c r="C404" s="19"/>
      <c r="D404" s="19"/>
      <c r="E404" s="19"/>
      <c r="F404" s="19"/>
      <c r="G404" s="19"/>
      <c r="H404" s="83"/>
      <c r="I404" s="83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DC404" s="19"/>
      <c r="DD404" s="19"/>
      <c r="DE404" s="19"/>
      <c r="DF404" s="19"/>
      <c r="DG404" s="19"/>
      <c r="DH404" s="19"/>
      <c r="DI404" s="19"/>
      <c r="DJ404" s="19"/>
      <c r="DK404" s="19"/>
      <c r="DL404" s="19"/>
      <c r="DM404" s="19"/>
      <c r="DN404" s="19"/>
      <c r="DO404" s="19"/>
      <c r="DP404" s="19"/>
      <c r="DQ404" s="19"/>
      <c r="DR404" s="19"/>
      <c r="DS404" s="19"/>
      <c r="DT404" s="19"/>
      <c r="DU404" s="19"/>
      <c r="DV404" s="19"/>
      <c r="DW404" s="19"/>
      <c r="DX404" s="19"/>
      <c r="DY404" s="19"/>
      <c r="DZ404" s="19"/>
      <c r="EA404" s="19"/>
      <c r="EB404" s="19"/>
      <c r="EC404" s="19"/>
      <c r="ED404" s="19"/>
      <c r="EE404" s="19"/>
      <c r="EF404" s="19"/>
      <c r="EG404" s="19"/>
      <c r="EH404" s="19"/>
      <c r="EI404" s="19"/>
      <c r="EJ404" s="19"/>
      <c r="EK404" s="19"/>
      <c r="EL404" s="19"/>
      <c r="EM404" s="19"/>
      <c r="EN404" s="19"/>
      <c r="EO404" s="19"/>
      <c r="EP404" s="19"/>
      <c r="EQ404" s="19"/>
      <c r="ER404" s="19"/>
      <c r="ES404" s="19"/>
      <c r="ET404" s="19"/>
      <c r="EU404" s="19"/>
      <c r="EV404" s="19"/>
      <c r="EW404" s="19"/>
      <c r="EX404" s="19"/>
      <c r="EY404" s="19"/>
      <c r="EZ404" s="19"/>
      <c r="FA404" s="19"/>
      <c r="FB404" s="19"/>
      <c r="FC404" s="19"/>
      <c r="FD404" s="19"/>
      <c r="FE404" s="19"/>
      <c r="FF404" s="19"/>
      <c r="FG404" s="19"/>
      <c r="FH404" s="19"/>
      <c r="FI404" s="19"/>
      <c r="FJ404" s="19"/>
      <c r="FK404" s="19"/>
      <c r="FL404" s="19"/>
      <c r="FM404" s="19"/>
      <c r="FN404" s="19"/>
      <c r="FO404" s="19"/>
      <c r="FP404" s="19"/>
      <c r="FQ404" s="19"/>
      <c r="FR404" s="19"/>
      <c r="FS404" s="19"/>
      <c r="FT404" s="19"/>
      <c r="FU404" s="19"/>
      <c r="FV404" s="19"/>
      <c r="FW404" s="19"/>
      <c r="FX404" s="19"/>
      <c r="FY404" s="19"/>
      <c r="FZ404" s="19"/>
      <c r="GA404" s="19"/>
      <c r="GB404" s="19"/>
      <c r="GC404" s="19"/>
      <c r="GD404" s="19"/>
      <c r="GE404" s="19"/>
      <c r="GF404" s="19"/>
      <c r="GG404" s="19"/>
      <c r="GH404" s="19"/>
      <c r="GI404" s="19"/>
      <c r="GJ404" s="19"/>
      <c r="GK404" s="19"/>
      <c r="GL404" s="19"/>
      <c r="GM404" s="19"/>
      <c r="GN404" s="19"/>
      <c r="GO404" s="19"/>
      <c r="GP404" s="19"/>
    </row>
    <row r="405" spans="1:198" ht="24" customHeight="1" x14ac:dyDescent="0.2">
      <c r="A405" s="19"/>
      <c r="B405" s="19"/>
      <c r="C405" s="19"/>
      <c r="D405" s="19"/>
      <c r="E405" s="19"/>
      <c r="F405" s="19"/>
      <c r="G405" s="19"/>
      <c r="H405" s="83"/>
      <c r="I405" s="83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DC405" s="19"/>
      <c r="DD405" s="19"/>
      <c r="DE405" s="19"/>
      <c r="DF405" s="19"/>
      <c r="DG405" s="19"/>
      <c r="DH405" s="19"/>
      <c r="DI405" s="19"/>
      <c r="DJ405" s="19"/>
      <c r="DK405" s="19"/>
      <c r="DL405" s="19"/>
      <c r="DM405" s="19"/>
      <c r="DN405" s="19"/>
      <c r="DO405" s="19"/>
      <c r="DP405" s="19"/>
      <c r="DQ405" s="19"/>
      <c r="DR405" s="19"/>
      <c r="DS405" s="19"/>
      <c r="DT405" s="19"/>
      <c r="DU405" s="19"/>
      <c r="DV405" s="19"/>
      <c r="DW405" s="19"/>
      <c r="DX405" s="19"/>
      <c r="DY405" s="19"/>
      <c r="DZ405" s="19"/>
      <c r="EA405" s="19"/>
      <c r="EB405" s="19"/>
      <c r="EC405" s="19"/>
      <c r="ED405" s="19"/>
      <c r="EE405" s="19"/>
      <c r="EF405" s="19"/>
      <c r="EG405" s="19"/>
      <c r="EH405" s="19"/>
      <c r="EI405" s="19"/>
      <c r="EJ405" s="19"/>
      <c r="EK405" s="19"/>
      <c r="EL405" s="19"/>
      <c r="EM405" s="19"/>
      <c r="EN405" s="19"/>
      <c r="EO405" s="19"/>
      <c r="EP405" s="19"/>
      <c r="EQ405" s="19"/>
      <c r="ER405" s="19"/>
      <c r="ES405" s="19"/>
      <c r="ET405" s="19"/>
      <c r="EU405" s="19"/>
      <c r="EV405" s="19"/>
      <c r="EW405" s="19"/>
      <c r="EX405" s="19"/>
      <c r="EY405" s="19"/>
      <c r="EZ405" s="19"/>
      <c r="FA405" s="19"/>
      <c r="FB405" s="19"/>
      <c r="FC405" s="19"/>
      <c r="FD405" s="19"/>
      <c r="FE405" s="19"/>
      <c r="FF405" s="19"/>
      <c r="FG405" s="19"/>
      <c r="FH405" s="19"/>
      <c r="FI405" s="19"/>
      <c r="FJ405" s="19"/>
      <c r="FK405" s="19"/>
      <c r="FL405" s="19"/>
      <c r="FM405" s="19"/>
      <c r="FN405" s="19"/>
      <c r="FO405" s="19"/>
      <c r="FP405" s="19"/>
      <c r="FQ405" s="19"/>
      <c r="FR405" s="19"/>
      <c r="FS405" s="19"/>
      <c r="FT405" s="19"/>
      <c r="FU405" s="19"/>
      <c r="FV405" s="19"/>
      <c r="FW405" s="19"/>
      <c r="FX405" s="19"/>
      <c r="FY405" s="19"/>
      <c r="FZ405" s="19"/>
      <c r="GA405" s="19"/>
      <c r="GB405" s="19"/>
      <c r="GC405" s="19"/>
      <c r="GD405" s="19"/>
      <c r="GE405" s="19"/>
      <c r="GF405" s="19"/>
      <c r="GG405" s="19"/>
      <c r="GH405" s="19"/>
      <c r="GI405" s="19"/>
      <c r="GJ405" s="19"/>
      <c r="GK405" s="19"/>
      <c r="GL405" s="19"/>
      <c r="GM405" s="19"/>
      <c r="GN405" s="19"/>
      <c r="GO405" s="19"/>
      <c r="GP405" s="19"/>
    </row>
    <row r="406" spans="1:198" ht="24" customHeight="1" x14ac:dyDescent="0.2">
      <c r="A406" s="19"/>
      <c r="B406" s="19"/>
      <c r="C406" s="19"/>
      <c r="D406" s="19"/>
      <c r="E406" s="19"/>
      <c r="F406" s="19"/>
      <c r="G406" s="19"/>
      <c r="H406" s="83"/>
      <c r="I406" s="83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DC406" s="19"/>
      <c r="DD406" s="19"/>
      <c r="DE406" s="19"/>
      <c r="DF406" s="19"/>
      <c r="DG406" s="19"/>
      <c r="DH406" s="19"/>
      <c r="DI406" s="19"/>
      <c r="DJ406" s="19"/>
      <c r="DK406" s="19"/>
      <c r="DL406" s="19"/>
      <c r="DM406" s="19"/>
      <c r="DN406" s="19"/>
      <c r="DO406" s="19"/>
      <c r="DP406" s="19"/>
      <c r="DQ406" s="19"/>
      <c r="DR406" s="19"/>
      <c r="DS406" s="19"/>
      <c r="DT406" s="19"/>
      <c r="DU406" s="19"/>
      <c r="DV406" s="19"/>
      <c r="DW406" s="19"/>
      <c r="DX406" s="19"/>
      <c r="DY406" s="19"/>
      <c r="DZ406" s="19"/>
      <c r="EA406" s="19"/>
      <c r="EB406" s="19"/>
      <c r="EC406" s="19"/>
      <c r="ED406" s="19"/>
      <c r="EE406" s="19"/>
      <c r="EF406" s="19"/>
      <c r="EG406" s="19"/>
      <c r="EH406" s="19"/>
      <c r="EI406" s="19"/>
      <c r="EJ406" s="19"/>
      <c r="EK406" s="19"/>
      <c r="EL406" s="19"/>
      <c r="EM406" s="19"/>
      <c r="EN406" s="19"/>
      <c r="EO406" s="19"/>
      <c r="EP406" s="19"/>
      <c r="EQ406" s="19"/>
      <c r="ER406" s="19"/>
      <c r="ES406" s="19"/>
      <c r="ET406" s="19"/>
      <c r="EU406" s="19"/>
      <c r="EV406" s="19"/>
      <c r="EW406" s="19"/>
      <c r="EX406" s="19"/>
      <c r="EY406" s="19"/>
      <c r="EZ406" s="19"/>
      <c r="FA406" s="19"/>
      <c r="FB406" s="19"/>
      <c r="FC406" s="19"/>
      <c r="FD406" s="19"/>
      <c r="FE406" s="19"/>
      <c r="FF406" s="19"/>
      <c r="FG406" s="19"/>
      <c r="FH406" s="19"/>
      <c r="FI406" s="19"/>
      <c r="FJ406" s="19"/>
      <c r="FK406" s="19"/>
      <c r="FL406" s="19"/>
      <c r="FM406" s="19"/>
      <c r="FN406" s="19"/>
      <c r="FO406" s="19"/>
      <c r="FP406" s="19"/>
      <c r="FQ406" s="19"/>
      <c r="FR406" s="19"/>
      <c r="FS406" s="19"/>
      <c r="FT406" s="19"/>
      <c r="FU406" s="19"/>
      <c r="FV406" s="19"/>
      <c r="FW406" s="19"/>
      <c r="FX406" s="19"/>
      <c r="FY406" s="19"/>
      <c r="FZ406" s="19"/>
      <c r="GA406" s="19"/>
      <c r="GB406" s="19"/>
      <c r="GC406" s="19"/>
      <c r="GD406" s="19"/>
      <c r="GE406" s="19"/>
      <c r="GF406" s="19"/>
      <c r="GG406" s="19"/>
      <c r="GH406" s="19"/>
      <c r="GI406" s="19"/>
      <c r="GJ406" s="19"/>
      <c r="GK406" s="19"/>
      <c r="GL406" s="19"/>
      <c r="GM406" s="19"/>
      <c r="GN406" s="19"/>
      <c r="GO406" s="19"/>
      <c r="GP406" s="19"/>
    </row>
    <row r="407" spans="1:198" ht="24" customHeight="1" x14ac:dyDescent="0.2">
      <c r="A407" s="19"/>
      <c r="B407" s="19"/>
      <c r="C407" s="19"/>
      <c r="D407" s="19"/>
      <c r="E407" s="19"/>
      <c r="F407" s="19"/>
      <c r="G407" s="19"/>
      <c r="H407" s="83"/>
      <c r="I407" s="83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DC407" s="19"/>
      <c r="DD407" s="19"/>
      <c r="DE407" s="19"/>
      <c r="DF407" s="19"/>
      <c r="DG407" s="19"/>
      <c r="DH407" s="19"/>
      <c r="DI407" s="19"/>
      <c r="DJ407" s="19"/>
      <c r="DK407" s="19"/>
      <c r="DL407" s="19"/>
      <c r="DM407" s="19"/>
      <c r="DN407" s="19"/>
      <c r="DO407" s="19"/>
      <c r="DP407" s="19"/>
      <c r="DQ407" s="19"/>
      <c r="DR407" s="19"/>
      <c r="DS407" s="19"/>
      <c r="DT407" s="19"/>
      <c r="DU407" s="19"/>
      <c r="DV407" s="19"/>
      <c r="DW407" s="19"/>
      <c r="DX407" s="19"/>
      <c r="DY407" s="19"/>
      <c r="DZ407" s="19"/>
      <c r="EA407" s="19"/>
      <c r="EB407" s="19"/>
      <c r="EC407" s="19"/>
      <c r="ED407" s="19"/>
      <c r="EE407" s="19"/>
      <c r="EF407" s="19"/>
      <c r="EG407" s="19"/>
      <c r="EH407" s="19"/>
      <c r="EI407" s="19"/>
      <c r="EJ407" s="19"/>
      <c r="EK407" s="19"/>
      <c r="EL407" s="19"/>
      <c r="EM407" s="19"/>
      <c r="EN407" s="19"/>
      <c r="EO407" s="19"/>
      <c r="EP407" s="19"/>
      <c r="EQ407" s="19"/>
      <c r="ER407" s="19"/>
      <c r="ES407" s="19"/>
      <c r="ET407" s="19"/>
      <c r="EU407" s="19"/>
      <c r="EV407" s="19"/>
      <c r="EW407" s="19"/>
      <c r="EX407" s="19"/>
      <c r="EY407" s="19"/>
      <c r="EZ407" s="19"/>
      <c r="FA407" s="19"/>
      <c r="FB407" s="19"/>
      <c r="FC407" s="19"/>
      <c r="FD407" s="19"/>
      <c r="FE407" s="19"/>
      <c r="FF407" s="19"/>
      <c r="FG407" s="19"/>
      <c r="FH407" s="19"/>
      <c r="FI407" s="19"/>
      <c r="FJ407" s="19"/>
      <c r="FK407" s="19"/>
      <c r="FL407" s="19"/>
      <c r="FM407" s="19"/>
      <c r="FN407" s="19"/>
      <c r="FO407" s="19"/>
      <c r="FP407" s="19"/>
      <c r="FQ407" s="19"/>
      <c r="FR407" s="19"/>
      <c r="FS407" s="19"/>
      <c r="FT407" s="19"/>
      <c r="FU407" s="19"/>
      <c r="FV407" s="19"/>
      <c r="FW407" s="19"/>
      <c r="FX407" s="19"/>
      <c r="FY407" s="19"/>
      <c r="FZ407" s="19"/>
      <c r="GA407" s="19"/>
      <c r="GB407" s="19"/>
      <c r="GC407" s="19"/>
      <c r="GD407" s="19"/>
      <c r="GE407" s="19"/>
      <c r="GF407" s="19"/>
      <c r="GG407" s="19"/>
      <c r="GH407" s="19"/>
      <c r="GI407" s="19"/>
      <c r="GJ407" s="19"/>
      <c r="GK407" s="19"/>
      <c r="GL407" s="19"/>
      <c r="GM407" s="19"/>
      <c r="GN407" s="19"/>
      <c r="GO407" s="19"/>
      <c r="GP407" s="19"/>
    </row>
    <row r="408" spans="1:198" ht="24" customHeight="1" x14ac:dyDescent="0.2">
      <c r="A408" s="19"/>
      <c r="B408" s="19"/>
      <c r="C408" s="19"/>
      <c r="D408" s="19"/>
      <c r="E408" s="19"/>
      <c r="F408" s="19"/>
      <c r="G408" s="19"/>
      <c r="H408" s="83"/>
      <c r="I408" s="83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DC408" s="19"/>
      <c r="DD408" s="19"/>
      <c r="DE408" s="19"/>
      <c r="DF408" s="19"/>
      <c r="DG408" s="19"/>
      <c r="DH408" s="19"/>
      <c r="DI408" s="19"/>
      <c r="DJ408" s="19"/>
      <c r="DK408" s="19"/>
      <c r="DL408" s="19"/>
      <c r="DM408" s="19"/>
      <c r="DN408" s="19"/>
      <c r="DO408" s="19"/>
      <c r="DP408" s="19"/>
      <c r="DQ408" s="19"/>
      <c r="DR408" s="19"/>
      <c r="DS408" s="19"/>
      <c r="DT408" s="19"/>
      <c r="DU408" s="19"/>
      <c r="DV408" s="19"/>
      <c r="DW408" s="19"/>
      <c r="DX408" s="19"/>
      <c r="DY408" s="19"/>
      <c r="DZ408" s="19"/>
      <c r="EA408" s="19"/>
      <c r="EB408" s="19"/>
      <c r="EC408" s="19"/>
      <c r="ED408" s="19"/>
      <c r="EE408" s="19"/>
      <c r="EF408" s="19"/>
      <c r="EG408" s="19"/>
      <c r="EH408" s="19"/>
      <c r="EI408" s="19"/>
      <c r="EJ408" s="19"/>
      <c r="EK408" s="19"/>
      <c r="EL408" s="19"/>
      <c r="EM408" s="19"/>
      <c r="EN408" s="19"/>
      <c r="EO408" s="19"/>
      <c r="EP408" s="19"/>
      <c r="EQ408" s="19"/>
      <c r="ER408" s="19"/>
      <c r="ES408" s="19"/>
      <c r="ET408" s="19"/>
      <c r="EU408" s="19"/>
      <c r="EV408" s="19"/>
      <c r="EW408" s="19"/>
      <c r="EX408" s="19"/>
      <c r="EY408" s="19"/>
      <c r="EZ408" s="19"/>
      <c r="FA408" s="19"/>
      <c r="FB408" s="19"/>
      <c r="FC408" s="19"/>
      <c r="FD408" s="19"/>
      <c r="FE408" s="19"/>
      <c r="FF408" s="19"/>
      <c r="FG408" s="19"/>
      <c r="FH408" s="19"/>
      <c r="FI408" s="19"/>
      <c r="FJ408" s="19"/>
      <c r="FK408" s="19"/>
      <c r="FL408" s="19"/>
      <c r="FM408" s="19"/>
      <c r="FN408" s="19"/>
      <c r="FO408" s="19"/>
      <c r="FP408" s="19"/>
      <c r="FQ408" s="19"/>
      <c r="FR408" s="19"/>
      <c r="FS408" s="19"/>
      <c r="FT408" s="19"/>
      <c r="FU408" s="19"/>
      <c r="FV408" s="19"/>
      <c r="FW408" s="19"/>
      <c r="FX408" s="19"/>
      <c r="FY408" s="19"/>
      <c r="FZ408" s="19"/>
      <c r="GA408" s="19"/>
      <c r="GB408" s="19"/>
      <c r="GC408" s="19"/>
      <c r="GD408" s="19"/>
      <c r="GE408" s="19"/>
      <c r="GF408" s="19"/>
      <c r="GG408" s="19"/>
      <c r="GH408" s="19"/>
      <c r="GI408" s="19"/>
      <c r="GJ408" s="19"/>
      <c r="GK408" s="19"/>
      <c r="GL408" s="19"/>
      <c r="GM408" s="19"/>
      <c r="GN408" s="19"/>
      <c r="GO408" s="19"/>
      <c r="GP408" s="19"/>
    </row>
    <row r="409" spans="1:198" ht="24" customHeight="1" x14ac:dyDescent="0.2">
      <c r="A409" s="19"/>
      <c r="B409" s="19"/>
      <c r="C409" s="19"/>
      <c r="D409" s="19"/>
      <c r="E409" s="19"/>
      <c r="F409" s="19"/>
      <c r="G409" s="19"/>
      <c r="H409" s="83"/>
      <c r="I409" s="83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DC409" s="19"/>
      <c r="DD409" s="19"/>
      <c r="DE409" s="19"/>
      <c r="DF409" s="19"/>
      <c r="DG409" s="19"/>
      <c r="DH409" s="19"/>
      <c r="DI409" s="19"/>
      <c r="DJ409" s="19"/>
      <c r="DK409" s="19"/>
      <c r="DL409" s="19"/>
      <c r="DM409" s="19"/>
      <c r="DN409" s="19"/>
      <c r="DO409" s="19"/>
      <c r="DP409" s="19"/>
      <c r="DQ409" s="19"/>
      <c r="DR409" s="19"/>
      <c r="DS409" s="19"/>
      <c r="DT409" s="19"/>
      <c r="DU409" s="19"/>
      <c r="DV409" s="19"/>
      <c r="DW409" s="19"/>
      <c r="DX409" s="19"/>
      <c r="DY409" s="19"/>
      <c r="DZ409" s="19"/>
      <c r="EA409" s="19"/>
      <c r="EB409" s="19"/>
      <c r="EC409" s="19"/>
      <c r="ED409" s="19"/>
      <c r="EE409" s="19"/>
      <c r="EF409" s="19"/>
      <c r="EG409" s="19"/>
      <c r="EH409" s="19"/>
      <c r="EI409" s="19"/>
      <c r="EJ409" s="19"/>
      <c r="EK409" s="19"/>
      <c r="EL409" s="19"/>
      <c r="EM409" s="19"/>
      <c r="EN409" s="19"/>
      <c r="EO409" s="19"/>
      <c r="EP409" s="19"/>
      <c r="EQ409" s="19"/>
      <c r="ER409" s="19"/>
      <c r="ES409" s="19"/>
      <c r="ET409" s="19"/>
      <c r="EU409" s="19"/>
      <c r="EV409" s="19"/>
      <c r="EW409" s="19"/>
      <c r="EX409" s="19"/>
      <c r="EY409" s="19"/>
      <c r="EZ409" s="19"/>
      <c r="FA409" s="19"/>
      <c r="FB409" s="19"/>
      <c r="FC409" s="19"/>
      <c r="FD409" s="19"/>
      <c r="FE409" s="19"/>
      <c r="FF409" s="19"/>
      <c r="FG409" s="19"/>
      <c r="FH409" s="19"/>
      <c r="FI409" s="19"/>
      <c r="FJ409" s="19"/>
      <c r="FK409" s="19"/>
      <c r="FL409" s="19"/>
      <c r="FM409" s="19"/>
      <c r="FN409" s="19"/>
      <c r="FO409" s="19"/>
      <c r="FP409" s="19"/>
      <c r="FQ409" s="19"/>
      <c r="FR409" s="19"/>
      <c r="FS409" s="19"/>
      <c r="FT409" s="19"/>
      <c r="FU409" s="19"/>
      <c r="FV409" s="19"/>
      <c r="FW409" s="19"/>
      <c r="FX409" s="19"/>
      <c r="FY409" s="19"/>
      <c r="FZ409" s="19"/>
      <c r="GA409" s="19"/>
      <c r="GB409" s="19"/>
      <c r="GC409" s="19"/>
      <c r="GD409" s="19"/>
      <c r="GE409" s="19"/>
      <c r="GF409" s="19"/>
      <c r="GG409" s="19"/>
      <c r="GH409" s="19"/>
      <c r="GI409" s="19"/>
      <c r="GJ409" s="19"/>
      <c r="GK409" s="19"/>
      <c r="GL409" s="19"/>
      <c r="GM409" s="19"/>
      <c r="GN409" s="19"/>
      <c r="GO409" s="19"/>
      <c r="GP409" s="19"/>
    </row>
    <row r="410" spans="1:198" ht="24" customHeight="1" x14ac:dyDescent="0.2">
      <c r="A410" s="19"/>
      <c r="B410" s="19"/>
      <c r="C410" s="19"/>
      <c r="D410" s="19"/>
      <c r="E410" s="19"/>
      <c r="F410" s="19"/>
      <c r="G410" s="19"/>
      <c r="H410" s="83"/>
      <c r="I410" s="83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DC410" s="19"/>
      <c r="DD410" s="19"/>
      <c r="DE410" s="19"/>
      <c r="DF410" s="19"/>
      <c r="DG410" s="19"/>
      <c r="DH410" s="19"/>
      <c r="DI410" s="19"/>
      <c r="DJ410" s="19"/>
      <c r="DK410" s="19"/>
      <c r="DL410" s="19"/>
      <c r="DM410" s="19"/>
      <c r="DN410" s="19"/>
      <c r="DO410" s="19"/>
      <c r="DP410" s="19"/>
      <c r="DQ410" s="19"/>
      <c r="DR410" s="19"/>
      <c r="DS410" s="19"/>
      <c r="DT410" s="19"/>
      <c r="DU410" s="19"/>
      <c r="DV410" s="19"/>
      <c r="DW410" s="19"/>
      <c r="DX410" s="19"/>
      <c r="DY410" s="19"/>
      <c r="DZ410" s="19"/>
      <c r="EA410" s="19"/>
      <c r="EB410" s="19"/>
      <c r="EC410" s="19"/>
      <c r="ED410" s="19"/>
      <c r="EE410" s="19"/>
      <c r="EF410" s="19"/>
      <c r="EG410" s="19"/>
      <c r="EH410" s="19"/>
      <c r="EI410" s="19"/>
      <c r="EJ410" s="19"/>
      <c r="EK410" s="19"/>
      <c r="EL410" s="19"/>
      <c r="EM410" s="19"/>
      <c r="EN410" s="19"/>
      <c r="EO410" s="19"/>
      <c r="EP410" s="19"/>
      <c r="EQ410" s="19"/>
      <c r="ER410" s="19"/>
      <c r="ES410" s="19"/>
      <c r="ET410" s="19"/>
      <c r="EU410" s="19"/>
      <c r="EV410" s="19"/>
      <c r="EW410" s="19"/>
      <c r="EX410" s="19"/>
      <c r="EY410" s="19"/>
      <c r="EZ410" s="19"/>
      <c r="FA410" s="19"/>
      <c r="FB410" s="19"/>
      <c r="FC410" s="19"/>
      <c r="FD410" s="19"/>
      <c r="FE410" s="19"/>
      <c r="FF410" s="19"/>
      <c r="FG410" s="19"/>
      <c r="FH410" s="19"/>
      <c r="FI410" s="19"/>
      <c r="FJ410" s="19"/>
      <c r="FK410" s="19"/>
      <c r="FL410" s="19"/>
      <c r="FM410" s="19"/>
      <c r="FN410" s="19"/>
      <c r="FO410" s="19"/>
      <c r="FP410" s="19"/>
      <c r="FQ410" s="19"/>
      <c r="FR410" s="19"/>
      <c r="FS410" s="19"/>
      <c r="FT410" s="19"/>
      <c r="FU410" s="19"/>
      <c r="FV410" s="19"/>
      <c r="FW410" s="19"/>
      <c r="FX410" s="19"/>
      <c r="FY410" s="19"/>
      <c r="FZ410" s="19"/>
      <c r="GA410" s="19"/>
      <c r="GB410" s="19"/>
      <c r="GC410" s="19"/>
      <c r="GD410" s="19"/>
      <c r="GE410" s="19"/>
      <c r="GF410" s="19"/>
      <c r="GG410" s="19"/>
      <c r="GH410" s="19"/>
      <c r="GI410" s="19"/>
      <c r="GJ410" s="19"/>
      <c r="GK410" s="19"/>
      <c r="GL410" s="19"/>
      <c r="GM410" s="19"/>
      <c r="GN410" s="19"/>
      <c r="GO410" s="19"/>
      <c r="GP410" s="19"/>
    </row>
    <row r="411" spans="1:198" ht="24" customHeight="1" x14ac:dyDescent="0.2">
      <c r="A411" s="19"/>
      <c r="B411" s="19"/>
      <c r="C411" s="19"/>
      <c r="D411" s="19"/>
      <c r="E411" s="19"/>
      <c r="F411" s="19"/>
      <c r="G411" s="19"/>
      <c r="H411" s="83"/>
      <c r="I411" s="83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DC411" s="19"/>
      <c r="DD411" s="19"/>
      <c r="DE411" s="19"/>
      <c r="DF411" s="19"/>
      <c r="DG411" s="19"/>
      <c r="DH411" s="19"/>
      <c r="DI411" s="19"/>
      <c r="DJ411" s="19"/>
      <c r="DK411" s="19"/>
      <c r="DL411" s="19"/>
      <c r="DM411" s="19"/>
      <c r="DN411" s="19"/>
      <c r="DO411" s="19"/>
      <c r="DP411" s="19"/>
      <c r="DQ411" s="19"/>
      <c r="DR411" s="19"/>
      <c r="DS411" s="19"/>
      <c r="DT411" s="19"/>
      <c r="DU411" s="19"/>
      <c r="DV411" s="19"/>
      <c r="DW411" s="19"/>
      <c r="DX411" s="19"/>
      <c r="DY411" s="19"/>
      <c r="DZ411" s="19"/>
      <c r="EA411" s="19"/>
      <c r="EB411" s="19"/>
      <c r="EC411" s="19"/>
      <c r="ED411" s="19"/>
      <c r="EE411" s="19"/>
      <c r="EF411" s="19"/>
      <c r="EG411" s="19"/>
      <c r="EH411" s="19"/>
      <c r="EI411" s="19"/>
      <c r="EJ411" s="19"/>
      <c r="EK411" s="19"/>
      <c r="EL411" s="19"/>
      <c r="EM411" s="19"/>
      <c r="EN411" s="19"/>
      <c r="EO411" s="19"/>
      <c r="EP411" s="19"/>
      <c r="EQ411" s="19"/>
      <c r="ER411" s="19"/>
      <c r="ES411" s="19"/>
      <c r="ET411" s="19"/>
      <c r="EU411" s="19"/>
      <c r="EV411" s="19"/>
      <c r="EW411" s="19"/>
      <c r="EX411" s="19"/>
      <c r="EY411" s="19"/>
      <c r="EZ411" s="19"/>
      <c r="FA411" s="19"/>
      <c r="FB411" s="19"/>
      <c r="FC411" s="19"/>
      <c r="FD411" s="19"/>
      <c r="FE411" s="19"/>
      <c r="FF411" s="19"/>
      <c r="FG411" s="19"/>
      <c r="FH411" s="19"/>
      <c r="FI411" s="19"/>
      <c r="FJ411" s="19"/>
      <c r="FK411" s="19"/>
      <c r="FL411" s="19"/>
      <c r="FM411" s="19"/>
      <c r="FN411" s="19"/>
      <c r="FO411" s="19"/>
      <c r="FP411" s="19"/>
      <c r="FQ411" s="19"/>
      <c r="FR411" s="19"/>
      <c r="FS411" s="19"/>
      <c r="FT411" s="19"/>
      <c r="FU411" s="19"/>
      <c r="FV411" s="19"/>
      <c r="FW411" s="19"/>
      <c r="FX411" s="19"/>
      <c r="FY411" s="19"/>
      <c r="FZ411" s="19"/>
      <c r="GA411" s="19"/>
      <c r="GB411" s="19"/>
      <c r="GC411" s="19"/>
      <c r="GD411" s="19"/>
      <c r="GE411" s="19"/>
      <c r="GF411" s="19"/>
      <c r="GG411" s="19"/>
      <c r="GH411" s="19"/>
      <c r="GI411" s="19"/>
      <c r="GJ411" s="19"/>
      <c r="GK411" s="19"/>
      <c r="GL411" s="19"/>
      <c r="GM411" s="19"/>
      <c r="GN411" s="19"/>
      <c r="GO411" s="19"/>
      <c r="GP411" s="19"/>
    </row>
    <row r="412" spans="1:198" ht="24" customHeight="1" x14ac:dyDescent="0.2">
      <c r="A412" s="19"/>
      <c r="B412" s="19"/>
      <c r="C412" s="19"/>
      <c r="D412" s="19"/>
      <c r="E412" s="19"/>
      <c r="F412" s="19"/>
      <c r="G412" s="19"/>
      <c r="H412" s="83"/>
      <c r="I412" s="83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DC412" s="19"/>
      <c r="DD412" s="19"/>
      <c r="DE412" s="19"/>
      <c r="DF412" s="19"/>
      <c r="DG412" s="19"/>
      <c r="DH412" s="19"/>
      <c r="DI412" s="19"/>
      <c r="DJ412" s="19"/>
      <c r="DK412" s="19"/>
      <c r="DL412" s="19"/>
      <c r="DM412" s="19"/>
      <c r="DN412" s="19"/>
      <c r="DO412" s="19"/>
      <c r="DP412" s="19"/>
      <c r="DQ412" s="19"/>
      <c r="DR412" s="19"/>
      <c r="DS412" s="19"/>
      <c r="DT412" s="19"/>
      <c r="DU412" s="19"/>
      <c r="DV412" s="19"/>
      <c r="DW412" s="19"/>
      <c r="DX412" s="19"/>
      <c r="DY412" s="19"/>
      <c r="DZ412" s="19"/>
      <c r="EA412" s="19"/>
      <c r="EB412" s="19"/>
      <c r="EC412" s="19"/>
      <c r="ED412" s="19"/>
      <c r="EE412" s="19"/>
      <c r="EF412" s="19"/>
      <c r="EG412" s="19"/>
      <c r="EH412" s="19"/>
      <c r="EI412" s="19"/>
      <c r="EJ412" s="19"/>
      <c r="EK412" s="19"/>
      <c r="EL412" s="19"/>
      <c r="EM412" s="19"/>
      <c r="EN412" s="19"/>
      <c r="EO412" s="19"/>
      <c r="EP412" s="19"/>
      <c r="EQ412" s="19"/>
      <c r="ER412" s="19"/>
      <c r="ES412" s="19"/>
      <c r="ET412" s="19"/>
      <c r="EU412" s="19"/>
      <c r="EV412" s="19"/>
      <c r="EW412" s="19"/>
      <c r="EX412" s="19"/>
      <c r="EY412" s="19"/>
      <c r="EZ412" s="19"/>
      <c r="FA412" s="19"/>
      <c r="FB412" s="19"/>
      <c r="FC412" s="19"/>
      <c r="FD412" s="19"/>
      <c r="FE412" s="19"/>
      <c r="FF412" s="19"/>
      <c r="FG412" s="19"/>
      <c r="FH412" s="19"/>
      <c r="FI412" s="19"/>
      <c r="FJ412" s="19"/>
      <c r="FK412" s="19"/>
      <c r="FL412" s="19"/>
      <c r="FM412" s="19"/>
      <c r="FN412" s="19"/>
      <c r="FO412" s="19"/>
      <c r="FP412" s="19"/>
      <c r="FQ412" s="19"/>
      <c r="FR412" s="19"/>
      <c r="FS412" s="19"/>
      <c r="FT412" s="19"/>
      <c r="FU412" s="19"/>
      <c r="FV412" s="19"/>
      <c r="FW412" s="19"/>
      <c r="FX412" s="19"/>
      <c r="FY412" s="19"/>
      <c r="FZ412" s="19"/>
      <c r="GA412" s="19"/>
      <c r="GB412" s="19"/>
      <c r="GC412" s="19"/>
      <c r="GD412" s="19"/>
      <c r="GE412" s="19"/>
      <c r="GF412" s="19"/>
      <c r="GG412" s="19"/>
      <c r="GH412" s="19"/>
      <c r="GI412" s="19"/>
      <c r="GJ412" s="19"/>
      <c r="GK412" s="19"/>
      <c r="GL412" s="19"/>
      <c r="GM412" s="19"/>
      <c r="GN412" s="19"/>
      <c r="GO412" s="19"/>
      <c r="GP412" s="19"/>
    </row>
    <row r="413" spans="1:198" ht="24" customHeight="1" x14ac:dyDescent="0.2">
      <c r="A413" s="19"/>
      <c r="B413" s="19"/>
      <c r="C413" s="19"/>
      <c r="D413" s="19"/>
      <c r="E413" s="19"/>
      <c r="F413" s="19"/>
      <c r="G413" s="19"/>
      <c r="H413" s="83"/>
      <c r="I413" s="83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DC413" s="19"/>
      <c r="DD413" s="19"/>
      <c r="DE413" s="19"/>
      <c r="DF413" s="19"/>
      <c r="DG413" s="19"/>
      <c r="DH413" s="19"/>
      <c r="DI413" s="19"/>
      <c r="DJ413" s="19"/>
      <c r="DK413" s="19"/>
      <c r="DL413" s="19"/>
      <c r="DM413" s="19"/>
      <c r="DN413" s="19"/>
      <c r="DO413" s="19"/>
      <c r="DP413" s="19"/>
      <c r="DQ413" s="19"/>
      <c r="DR413" s="19"/>
      <c r="DS413" s="19"/>
      <c r="DT413" s="19"/>
      <c r="DU413" s="19"/>
      <c r="DV413" s="19"/>
      <c r="DW413" s="19"/>
      <c r="DX413" s="19"/>
      <c r="DY413" s="19"/>
      <c r="DZ413" s="19"/>
      <c r="EA413" s="19"/>
      <c r="EB413" s="19"/>
      <c r="EC413" s="19"/>
      <c r="ED413" s="19"/>
      <c r="EE413" s="19"/>
      <c r="EF413" s="19"/>
      <c r="EG413" s="19"/>
      <c r="EH413" s="19"/>
      <c r="EI413" s="19"/>
      <c r="EJ413" s="19"/>
      <c r="EK413" s="19"/>
      <c r="EL413" s="19"/>
      <c r="EM413" s="19"/>
      <c r="EN413" s="19"/>
      <c r="EO413" s="19"/>
      <c r="EP413" s="19"/>
      <c r="EQ413" s="19"/>
      <c r="ER413" s="19"/>
      <c r="ES413" s="19"/>
      <c r="ET413" s="19"/>
      <c r="EU413" s="19"/>
      <c r="EV413" s="19"/>
      <c r="EW413" s="19"/>
      <c r="EX413" s="19"/>
      <c r="EY413" s="19"/>
      <c r="EZ413" s="19"/>
      <c r="FA413" s="19"/>
      <c r="FB413" s="19"/>
      <c r="FC413" s="19"/>
      <c r="FD413" s="19"/>
      <c r="FE413" s="19"/>
      <c r="FF413" s="19"/>
      <c r="FG413" s="19"/>
      <c r="FH413" s="19"/>
      <c r="FI413" s="19"/>
      <c r="FJ413" s="19"/>
      <c r="FK413" s="19"/>
      <c r="FL413" s="19"/>
      <c r="FM413" s="19"/>
      <c r="FN413" s="19"/>
      <c r="FO413" s="19"/>
      <c r="FP413" s="19"/>
      <c r="FQ413" s="19"/>
      <c r="FR413" s="19"/>
      <c r="FS413" s="19"/>
      <c r="FT413" s="19"/>
      <c r="FU413" s="19"/>
      <c r="FV413" s="19"/>
      <c r="FW413" s="19"/>
      <c r="FX413" s="19"/>
      <c r="FY413" s="19"/>
      <c r="FZ413" s="19"/>
      <c r="GA413" s="19"/>
      <c r="GB413" s="19"/>
      <c r="GC413" s="19"/>
      <c r="GD413" s="19"/>
      <c r="GE413" s="19"/>
      <c r="GF413" s="19"/>
      <c r="GG413" s="19"/>
      <c r="GH413" s="19"/>
      <c r="GI413" s="19"/>
      <c r="GJ413" s="19"/>
      <c r="GK413" s="19"/>
      <c r="GL413" s="19"/>
      <c r="GM413" s="19"/>
      <c r="GN413" s="19"/>
      <c r="GO413" s="19"/>
      <c r="GP413" s="19"/>
    </row>
    <row r="414" spans="1:198" ht="24" customHeight="1" x14ac:dyDescent="0.2">
      <c r="A414" s="19"/>
      <c r="B414" s="19"/>
      <c r="C414" s="19"/>
      <c r="D414" s="19"/>
      <c r="E414" s="19"/>
      <c r="F414" s="19"/>
      <c r="G414" s="19"/>
      <c r="H414" s="83"/>
      <c r="I414" s="83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DC414" s="19"/>
      <c r="DD414" s="19"/>
      <c r="DE414" s="19"/>
      <c r="DF414" s="19"/>
      <c r="DG414" s="19"/>
      <c r="DH414" s="19"/>
      <c r="DI414" s="19"/>
      <c r="DJ414" s="19"/>
      <c r="DK414" s="19"/>
      <c r="DL414" s="19"/>
      <c r="DM414" s="19"/>
      <c r="DN414" s="19"/>
      <c r="DO414" s="19"/>
      <c r="DP414" s="19"/>
      <c r="DQ414" s="19"/>
      <c r="DR414" s="19"/>
      <c r="DS414" s="19"/>
      <c r="DT414" s="19"/>
      <c r="DU414" s="19"/>
      <c r="DV414" s="19"/>
      <c r="DW414" s="19"/>
      <c r="DX414" s="19"/>
      <c r="DY414" s="19"/>
      <c r="DZ414" s="19"/>
      <c r="EA414" s="19"/>
      <c r="EB414" s="19"/>
      <c r="EC414" s="19"/>
      <c r="ED414" s="19"/>
      <c r="EE414" s="19"/>
      <c r="EF414" s="19"/>
      <c r="EG414" s="19"/>
      <c r="EH414" s="19"/>
      <c r="EI414" s="19"/>
      <c r="EJ414" s="19"/>
      <c r="EK414" s="19"/>
      <c r="EL414" s="19"/>
      <c r="EM414" s="19"/>
      <c r="EN414" s="19"/>
      <c r="EO414" s="19"/>
      <c r="EP414" s="19"/>
      <c r="EQ414" s="19"/>
      <c r="ER414" s="19"/>
      <c r="ES414" s="19"/>
      <c r="ET414" s="19"/>
      <c r="EU414" s="19"/>
      <c r="EV414" s="19"/>
      <c r="EW414" s="19"/>
      <c r="EX414" s="19"/>
      <c r="EY414" s="19"/>
      <c r="EZ414" s="19"/>
      <c r="FA414" s="19"/>
      <c r="FB414" s="19"/>
      <c r="FC414" s="19"/>
      <c r="FD414" s="19"/>
      <c r="FE414" s="19"/>
      <c r="FF414" s="19"/>
      <c r="FG414" s="19"/>
      <c r="FH414" s="19"/>
      <c r="FI414" s="19"/>
      <c r="FJ414" s="19"/>
      <c r="FK414" s="19"/>
      <c r="FL414" s="19"/>
      <c r="FM414" s="19"/>
      <c r="FN414" s="19"/>
      <c r="FO414" s="19"/>
      <c r="FP414" s="19"/>
      <c r="FQ414" s="19"/>
      <c r="FR414" s="19"/>
      <c r="FS414" s="19"/>
      <c r="FT414" s="19"/>
      <c r="FU414" s="19"/>
      <c r="FV414" s="19"/>
      <c r="FW414" s="19"/>
      <c r="FX414" s="19"/>
      <c r="FY414" s="19"/>
      <c r="FZ414" s="19"/>
      <c r="GA414" s="19"/>
      <c r="GB414" s="19"/>
      <c r="GC414" s="19"/>
      <c r="GD414" s="19"/>
      <c r="GE414" s="19"/>
      <c r="GF414" s="19"/>
      <c r="GG414" s="19"/>
      <c r="GH414" s="19"/>
      <c r="GI414" s="19"/>
      <c r="GJ414" s="19"/>
      <c r="GK414" s="19"/>
      <c r="GL414" s="19"/>
      <c r="GM414" s="19"/>
      <c r="GN414" s="19"/>
      <c r="GO414" s="19"/>
      <c r="GP414" s="19"/>
    </row>
    <row r="415" spans="1:198" ht="24" customHeight="1" x14ac:dyDescent="0.2">
      <c r="A415" s="19"/>
      <c r="B415" s="19"/>
      <c r="C415" s="19"/>
      <c r="D415" s="19"/>
      <c r="E415" s="19"/>
      <c r="F415" s="19"/>
      <c r="G415" s="19"/>
      <c r="H415" s="83"/>
      <c r="I415" s="83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DC415" s="19"/>
      <c r="DD415" s="19"/>
      <c r="DE415" s="19"/>
      <c r="DF415" s="19"/>
      <c r="DG415" s="19"/>
      <c r="DH415" s="19"/>
      <c r="DI415" s="19"/>
      <c r="DJ415" s="19"/>
      <c r="DK415" s="19"/>
      <c r="DL415" s="19"/>
      <c r="DM415" s="19"/>
      <c r="DN415" s="19"/>
      <c r="DO415" s="19"/>
      <c r="DP415" s="19"/>
      <c r="DQ415" s="19"/>
      <c r="DR415" s="19"/>
      <c r="DS415" s="19"/>
      <c r="DT415" s="19"/>
      <c r="DU415" s="19"/>
      <c r="DV415" s="19"/>
      <c r="DW415" s="19"/>
      <c r="DX415" s="19"/>
      <c r="DY415" s="19"/>
      <c r="DZ415" s="19"/>
      <c r="EA415" s="19"/>
      <c r="EB415" s="19"/>
      <c r="EC415" s="19"/>
      <c r="ED415" s="19"/>
      <c r="EE415" s="19"/>
      <c r="EF415" s="19"/>
      <c r="EG415" s="19"/>
      <c r="EH415" s="19"/>
      <c r="EI415" s="19"/>
      <c r="EJ415" s="19"/>
      <c r="EK415" s="19"/>
      <c r="EL415" s="19"/>
      <c r="EM415" s="19"/>
      <c r="EN415" s="19"/>
      <c r="EO415" s="19"/>
      <c r="EP415" s="19"/>
      <c r="EQ415" s="19"/>
      <c r="ER415" s="19"/>
      <c r="ES415" s="19"/>
      <c r="ET415" s="19"/>
      <c r="EU415" s="19"/>
      <c r="EV415" s="19"/>
      <c r="EW415" s="19"/>
      <c r="EX415" s="19"/>
      <c r="EY415" s="19"/>
      <c r="EZ415" s="19"/>
      <c r="FA415" s="19"/>
      <c r="FB415" s="19"/>
      <c r="FC415" s="19"/>
      <c r="FD415" s="19"/>
      <c r="FE415" s="19"/>
      <c r="FF415" s="19"/>
      <c r="FG415" s="19"/>
      <c r="FH415" s="19"/>
      <c r="FI415" s="19"/>
      <c r="FJ415" s="19"/>
      <c r="FK415" s="19"/>
      <c r="FL415" s="19"/>
      <c r="FM415" s="19"/>
      <c r="FN415" s="19"/>
      <c r="FO415" s="19"/>
      <c r="FP415" s="19"/>
      <c r="FQ415" s="19"/>
      <c r="FR415" s="19"/>
      <c r="FS415" s="19"/>
      <c r="FT415" s="19"/>
      <c r="FU415" s="19"/>
      <c r="FV415" s="19"/>
      <c r="FW415" s="19"/>
      <c r="FX415" s="19"/>
      <c r="FY415" s="19"/>
      <c r="FZ415" s="19"/>
      <c r="GA415" s="19"/>
      <c r="GB415" s="19"/>
      <c r="GC415" s="19"/>
      <c r="GD415" s="19"/>
      <c r="GE415" s="19"/>
      <c r="GF415" s="19"/>
      <c r="GG415" s="19"/>
      <c r="GH415" s="19"/>
      <c r="GI415" s="19"/>
      <c r="GJ415" s="19"/>
      <c r="GK415" s="19"/>
      <c r="GL415" s="19"/>
      <c r="GM415" s="19"/>
      <c r="GN415" s="19"/>
      <c r="GO415" s="19"/>
      <c r="GP415" s="19"/>
    </row>
    <row r="416" spans="1:198" ht="24" customHeight="1" x14ac:dyDescent="0.2">
      <c r="A416" s="19"/>
      <c r="B416" s="19"/>
      <c r="C416" s="19"/>
      <c r="D416" s="19"/>
      <c r="E416" s="19"/>
      <c r="F416" s="19"/>
      <c r="G416" s="19"/>
      <c r="H416" s="83"/>
      <c r="I416" s="83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DC416" s="19"/>
      <c r="DD416" s="19"/>
      <c r="DE416" s="19"/>
      <c r="DF416" s="19"/>
      <c r="DG416" s="19"/>
      <c r="DH416" s="19"/>
      <c r="DI416" s="19"/>
      <c r="DJ416" s="19"/>
      <c r="DK416" s="19"/>
      <c r="DL416" s="19"/>
      <c r="DM416" s="19"/>
      <c r="DN416" s="19"/>
      <c r="DO416" s="19"/>
      <c r="DP416" s="19"/>
      <c r="DQ416" s="19"/>
      <c r="DR416" s="19"/>
      <c r="DS416" s="19"/>
      <c r="DT416" s="19"/>
      <c r="DU416" s="19"/>
      <c r="DV416" s="19"/>
      <c r="DW416" s="19"/>
      <c r="DX416" s="19"/>
      <c r="DY416" s="19"/>
      <c r="DZ416" s="19"/>
      <c r="EA416" s="19"/>
      <c r="EB416" s="19"/>
      <c r="EC416" s="19"/>
      <c r="ED416" s="19"/>
      <c r="EE416" s="19"/>
      <c r="EF416" s="19"/>
      <c r="EG416" s="19"/>
      <c r="EH416" s="19"/>
      <c r="EI416" s="19"/>
      <c r="EJ416" s="19"/>
      <c r="EK416" s="19"/>
      <c r="EL416" s="19"/>
      <c r="EM416" s="19"/>
      <c r="EN416" s="19"/>
      <c r="EO416" s="19"/>
      <c r="EP416" s="19"/>
      <c r="EQ416" s="19"/>
      <c r="ER416" s="19"/>
      <c r="ES416" s="19"/>
      <c r="ET416" s="19"/>
      <c r="EU416" s="19"/>
      <c r="EV416" s="19"/>
      <c r="EW416" s="19"/>
      <c r="EX416" s="19"/>
      <c r="EY416" s="19"/>
      <c r="EZ416" s="19"/>
      <c r="FA416" s="19"/>
      <c r="FB416" s="19"/>
      <c r="FC416" s="19"/>
      <c r="FD416" s="19"/>
      <c r="FE416" s="19"/>
      <c r="FF416" s="19"/>
      <c r="FG416" s="19"/>
      <c r="FH416" s="19"/>
      <c r="FI416" s="19"/>
      <c r="FJ416" s="19"/>
      <c r="FK416" s="19"/>
      <c r="FL416" s="19"/>
      <c r="FM416" s="19"/>
      <c r="FN416" s="19"/>
      <c r="FO416" s="19"/>
      <c r="FP416" s="19"/>
      <c r="FQ416" s="19"/>
      <c r="FR416" s="19"/>
      <c r="FS416" s="19"/>
      <c r="FT416" s="19"/>
      <c r="FU416" s="19"/>
      <c r="FV416" s="19"/>
      <c r="FW416" s="19"/>
      <c r="FX416" s="19"/>
      <c r="FY416" s="19"/>
      <c r="FZ416" s="19"/>
      <c r="GA416" s="19"/>
      <c r="GB416" s="19"/>
      <c r="GC416" s="19"/>
      <c r="GD416" s="19"/>
      <c r="GE416" s="19"/>
      <c r="GF416" s="19"/>
      <c r="GG416" s="19"/>
      <c r="GH416" s="19"/>
      <c r="GI416" s="19"/>
      <c r="GJ416" s="19"/>
      <c r="GK416" s="19"/>
      <c r="GL416" s="19"/>
      <c r="GM416" s="19"/>
      <c r="GN416" s="19"/>
      <c r="GO416" s="19"/>
      <c r="GP416" s="19"/>
    </row>
    <row r="417" spans="1:198" ht="24" customHeight="1" x14ac:dyDescent="0.2">
      <c r="A417" s="19"/>
      <c r="B417" s="19"/>
      <c r="C417" s="19"/>
      <c r="D417" s="19"/>
      <c r="E417" s="19"/>
      <c r="F417" s="19"/>
      <c r="G417" s="19"/>
      <c r="H417" s="83"/>
      <c r="I417" s="83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DC417" s="19"/>
      <c r="DD417" s="19"/>
      <c r="DE417" s="19"/>
      <c r="DF417" s="19"/>
      <c r="DG417" s="19"/>
      <c r="DH417" s="19"/>
      <c r="DI417" s="19"/>
      <c r="DJ417" s="19"/>
      <c r="DK417" s="19"/>
      <c r="DL417" s="19"/>
      <c r="DM417" s="19"/>
      <c r="DN417" s="19"/>
      <c r="DO417" s="19"/>
      <c r="DP417" s="19"/>
      <c r="DQ417" s="19"/>
      <c r="DR417" s="19"/>
      <c r="DS417" s="19"/>
      <c r="DT417" s="19"/>
      <c r="DU417" s="19"/>
      <c r="DV417" s="19"/>
      <c r="DW417" s="19"/>
      <c r="DX417" s="19"/>
      <c r="DY417" s="19"/>
      <c r="DZ417" s="19"/>
      <c r="EA417" s="19"/>
      <c r="EB417" s="19"/>
      <c r="EC417" s="19"/>
      <c r="ED417" s="19"/>
      <c r="EE417" s="19"/>
      <c r="EF417" s="19"/>
      <c r="EG417" s="19"/>
      <c r="EH417" s="19"/>
      <c r="EI417" s="19"/>
      <c r="EJ417" s="19"/>
      <c r="EK417" s="19"/>
      <c r="EL417" s="19"/>
      <c r="EM417" s="19"/>
      <c r="EN417" s="19"/>
      <c r="EO417" s="19"/>
      <c r="EP417" s="19"/>
      <c r="EQ417" s="19"/>
      <c r="ER417" s="19"/>
      <c r="ES417" s="19"/>
      <c r="ET417" s="19"/>
      <c r="EU417" s="19"/>
      <c r="EV417" s="19"/>
      <c r="EW417" s="19"/>
      <c r="EX417" s="19"/>
      <c r="EY417" s="19"/>
      <c r="EZ417" s="19"/>
      <c r="FA417" s="19"/>
      <c r="FB417" s="19"/>
      <c r="FC417" s="19"/>
      <c r="FD417" s="19"/>
      <c r="FE417" s="19"/>
      <c r="FF417" s="19"/>
      <c r="FG417" s="19"/>
      <c r="FH417" s="19"/>
      <c r="FI417" s="19"/>
      <c r="FJ417" s="19"/>
      <c r="FK417" s="19"/>
      <c r="FL417" s="19"/>
      <c r="FM417" s="19"/>
      <c r="FN417" s="19"/>
      <c r="FO417" s="19"/>
      <c r="FP417" s="19"/>
      <c r="FQ417" s="19"/>
      <c r="FR417" s="19"/>
      <c r="FS417" s="19"/>
      <c r="FT417" s="19"/>
      <c r="FU417" s="19"/>
      <c r="FV417" s="19"/>
      <c r="FW417" s="19"/>
      <c r="FX417" s="19"/>
      <c r="FY417" s="19"/>
      <c r="FZ417" s="19"/>
      <c r="GA417" s="19"/>
      <c r="GB417" s="19"/>
      <c r="GC417" s="19"/>
      <c r="GD417" s="19"/>
      <c r="GE417" s="19"/>
      <c r="GF417" s="19"/>
      <c r="GG417" s="19"/>
      <c r="GH417" s="19"/>
      <c r="GI417" s="19"/>
      <c r="GJ417" s="19"/>
      <c r="GK417" s="19"/>
      <c r="GL417" s="19"/>
      <c r="GM417" s="19"/>
      <c r="GN417" s="19"/>
      <c r="GO417" s="19"/>
      <c r="GP417" s="19"/>
    </row>
    <row r="418" spans="1:198" ht="24" customHeight="1" x14ac:dyDescent="0.2">
      <c r="A418" s="19"/>
      <c r="B418" s="19"/>
      <c r="C418" s="19"/>
      <c r="D418" s="19"/>
      <c r="E418" s="19"/>
      <c r="F418" s="19"/>
      <c r="G418" s="19"/>
      <c r="H418" s="83"/>
      <c r="I418" s="83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DC418" s="19"/>
      <c r="DD418" s="19"/>
      <c r="DE418" s="19"/>
      <c r="DF418" s="19"/>
      <c r="DG418" s="19"/>
      <c r="DH418" s="19"/>
      <c r="DI418" s="19"/>
      <c r="DJ418" s="19"/>
      <c r="DK418" s="19"/>
      <c r="DL418" s="19"/>
      <c r="DM418" s="19"/>
      <c r="DN418" s="19"/>
      <c r="DO418" s="19"/>
      <c r="DP418" s="19"/>
      <c r="DQ418" s="19"/>
      <c r="DR418" s="19"/>
      <c r="DS418" s="19"/>
      <c r="DT418" s="19"/>
      <c r="DU418" s="19"/>
      <c r="DV418" s="19"/>
      <c r="DW418" s="19"/>
      <c r="DX418" s="19"/>
      <c r="DY418" s="19"/>
      <c r="DZ418" s="19"/>
      <c r="EA418" s="19"/>
      <c r="EB418" s="19"/>
      <c r="EC418" s="19"/>
      <c r="ED418" s="19"/>
      <c r="EE418" s="19"/>
      <c r="EF418" s="19"/>
      <c r="EG418" s="19"/>
      <c r="EH418" s="19"/>
      <c r="EI418" s="19"/>
      <c r="EJ418" s="19"/>
      <c r="EK418" s="19"/>
      <c r="EL418" s="19"/>
      <c r="EM418" s="19"/>
      <c r="EN418" s="19"/>
      <c r="EO418" s="19"/>
      <c r="EP418" s="19"/>
      <c r="EQ418" s="19"/>
      <c r="ER418" s="19"/>
      <c r="ES418" s="19"/>
      <c r="ET418" s="19"/>
      <c r="EU418" s="19"/>
      <c r="EV418" s="19"/>
      <c r="EW418" s="19"/>
      <c r="EX418" s="19"/>
      <c r="EY418" s="19"/>
      <c r="EZ418" s="19"/>
      <c r="FA418" s="19"/>
      <c r="FB418" s="19"/>
      <c r="FC418" s="19"/>
      <c r="FD418" s="19"/>
      <c r="FE418" s="19"/>
      <c r="FF418" s="19"/>
      <c r="FG418" s="19"/>
      <c r="FH418" s="19"/>
      <c r="FI418" s="19"/>
      <c r="FJ418" s="19"/>
      <c r="FK418" s="19"/>
      <c r="FL418" s="19"/>
      <c r="FM418" s="19"/>
      <c r="FN418" s="19"/>
      <c r="FO418" s="19"/>
      <c r="FP418" s="19"/>
      <c r="FQ418" s="19"/>
      <c r="FR418" s="19"/>
      <c r="FS418" s="19"/>
      <c r="FT418" s="19"/>
      <c r="FU418" s="19"/>
      <c r="FV418" s="19"/>
      <c r="FW418" s="19"/>
      <c r="FX418" s="19"/>
      <c r="FY418" s="19"/>
      <c r="FZ418" s="19"/>
      <c r="GA418" s="19"/>
      <c r="GB418" s="19"/>
      <c r="GC418" s="19"/>
      <c r="GD418" s="19"/>
      <c r="GE418" s="19"/>
      <c r="GF418" s="19"/>
      <c r="GG418" s="19"/>
      <c r="GH418" s="19"/>
      <c r="GI418" s="19"/>
      <c r="GJ418" s="19"/>
      <c r="GK418" s="19"/>
      <c r="GL418" s="19"/>
      <c r="GM418" s="19"/>
      <c r="GN418" s="19"/>
      <c r="GO418" s="19"/>
      <c r="GP418" s="19"/>
    </row>
    <row r="419" spans="1:198" ht="24" customHeight="1" x14ac:dyDescent="0.2">
      <c r="A419" s="19"/>
      <c r="B419" s="19"/>
      <c r="C419" s="19"/>
      <c r="D419" s="19"/>
      <c r="E419" s="19"/>
      <c r="F419" s="19"/>
      <c r="G419" s="19"/>
      <c r="H419" s="83"/>
      <c r="I419" s="83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DC419" s="19"/>
      <c r="DD419" s="19"/>
      <c r="DE419" s="19"/>
      <c r="DF419" s="19"/>
      <c r="DG419" s="19"/>
      <c r="DH419" s="19"/>
      <c r="DI419" s="19"/>
      <c r="DJ419" s="19"/>
      <c r="DK419" s="19"/>
      <c r="DL419" s="19"/>
      <c r="DM419" s="19"/>
      <c r="DN419" s="19"/>
      <c r="DO419" s="19"/>
      <c r="DP419" s="19"/>
      <c r="DQ419" s="19"/>
      <c r="DR419" s="19"/>
      <c r="DS419" s="19"/>
      <c r="DT419" s="19"/>
      <c r="DU419" s="19"/>
      <c r="DV419" s="19"/>
      <c r="DW419" s="19"/>
      <c r="DX419" s="19"/>
      <c r="DY419" s="19"/>
      <c r="DZ419" s="19"/>
      <c r="EA419" s="19"/>
      <c r="EB419" s="19"/>
      <c r="EC419" s="19"/>
      <c r="ED419" s="19"/>
      <c r="EE419" s="19"/>
      <c r="EF419" s="19"/>
      <c r="EG419" s="19"/>
      <c r="EH419" s="19"/>
      <c r="EI419" s="19"/>
      <c r="EJ419" s="19"/>
      <c r="EK419" s="19"/>
      <c r="EL419" s="19"/>
      <c r="EM419" s="19"/>
      <c r="EN419" s="19"/>
      <c r="EO419" s="19"/>
      <c r="EP419" s="19"/>
      <c r="EQ419" s="19"/>
      <c r="ER419" s="19"/>
      <c r="ES419" s="19"/>
      <c r="ET419" s="19"/>
      <c r="EU419" s="19"/>
      <c r="EV419" s="19"/>
      <c r="EW419" s="19"/>
      <c r="EX419" s="19"/>
      <c r="EY419" s="19"/>
      <c r="EZ419" s="19"/>
      <c r="FA419" s="19"/>
      <c r="FB419" s="19"/>
      <c r="FC419" s="19"/>
      <c r="FD419" s="19"/>
      <c r="FE419" s="19"/>
      <c r="FF419" s="19"/>
      <c r="FG419" s="19"/>
      <c r="FH419" s="19"/>
      <c r="FI419" s="19"/>
      <c r="FJ419" s="19"/>
      <c r="FK419" s="19"/>
      <c r="FL419" s="19"/>
      <c r="FM419" s="19"/>
      <c r="FN419" s="19"/>
      <c r="FO419" s="19"/>
      <c r="FP419" s="19"/>
      <c r="FQ419" s="19"/>
      <c r="FR419" s="19"/>
      <c r="FS419" s="19"/>
      <c r="FT419" s="19"/>
      <c r="FU419" s="19"/>
      <c r="FV419" s="19"/>
      <c r="FW419" s="19"/>
      <c r="FX419" s="19"/>
      <c r="FY419" s="19"/>
      <c r="FZ419" s="19"/>
      <c r="GA419" s="19"/>
      <c r="GB419" s="19"/>
      <c r="GC419" s="19"/>
      <c r="GD419" s="19"/>
      <c r="GE419" s="19"/>
      <c r="GF419" s="19"/>
      <c r="GG419" s="19"/>
      <c r="GH419" s="19"/>
      <c r="GI419" s="19"/>
      <c r="GJ419" s="19"/>
      <c r="GK419" s="19"/>
      <c r="GL419" s="19"/>
      <c r="GM419" s="19"/>
      <c r="GN419" s="19"/>
      <c r="GO419" s="19"/>
      <c r="GP419" s="19"/>
    </row>
    <row r="420" spans="1:198" ht="24" customHeight="1" x14ac:dyDescent="0.2">
      <c r="A420" s="19"/>
      <c r="B420" s="19"/>
      <c r="C420" s="19"/>
      <c r="D420" s="19"/>
      <c r="E420" s="19"/>
      <c r="F420" s="19"/>
      <c r="G420" s="19"/>
      <c r="H420" s="83"/>
      <c r="I420" s="83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DC420" s="19"/>
      <c r="DD420" s="19"/>
      <c r="DE420" s="19"/>
      <c r="DF420" s="19"/>
      <c r="DG420" s="19"/>
      <c r="DH420" s="19"/>
      <c r="DI420" s="19"/>
      <c r="DJ420" s="19"/>
      <c r="DK420" s="19"/>
      <c r="DL420" s="19"/>
      <c r="DM420" s="19"/>
      <c r="DN420" s="19"/>
      <c r="DO420" s="19"/>
      <c r="DP420" s="19"/>
      <c r="DQ420" s="19"/>
      <c r="DR420" s="19"/>
      <c r="DS420" s="19"/>
      <c r="DT420" s="19"/>
      <c r="DU420" s="19"/>
      <c r="DV420" s="19"/>
      <c r="DW420" s="19"/>
      <c r="DX420" s="19"/>
      <c r="DY420" s="19"/>
      <c r="DZ420" s="19"/>
      <c r="EA420" s="19"/>
      <c r="EB420" s="19"/>
      <c r="EC420" s="19"/>
      <c r="ED420" s="19"/>
      <c r="EE420" s="19"/>
      <c r="EF420" s="19"/>
      <c r="EG420" s="19"/>
      <c r="EH420" s="19"/>
      <c r="EI420" s="19"/>
      <c r="EJ420" s="19"/>
      <c r="EK420" s="19"/>
      <c r="EL420" s="19"/>
      <c r="EM420" s="19"/>
      <c r="EN420" s="19"/>
      <c r="EO420" s="19"/>
      <c r="EP420" s="19"/>
      <c r="EQ420" s="19"/>
      <c r="ER420" s="19"/>
      <c r="ES420" s="19"/>
      <c r="ET420" s="19"/>
      <c r="EU420" s="19"/>
      <c r="EV420" s="19"/>
      <c r="EW420" s="19"/>
      <c r="EX420" s="19"/>
      <c r="EY420" s="19"/>
      <c r="EZ420" s="19"/>
      <c r="FA420" s="19"/>
      <c r="FB420" s="19"/>
      <c r="FC420" s="19"/>
      <c r="FD420" s="19"/>
      <c r="FE420" s="19"/>
      <c r="FF420" s="19"/>
      <c r="FG420" s="19"/>
      <c r="FH420" s="19"/>
      <c r="FI420" s="19"/>
      <c r="FJ420" s="19"/>
      <c r="FK420" s="19"/>
      <c r="FL420" s="19"/>
      <c r="FM420" s="19"/>
      <c r="FN420" s="19"/>
      <c r="FO420" s="19"/>
      <c r="FP420" s="19"/>
      <c r="FQ420" s="19"/>
      <c r="FR420" s="19"/>
      <c r="FS420" s="19"/>
      <c r="FT420" s="19"/>
      <c r="FU420" s="19"/>
      <c r="FV420" s="19"/>
      <c r="FW420" s="19"/>
      <c r="FX420" s="19"/>
      <c r="FY420" s="19"/>
      <c r="FZ420" s="19"/>
      <c r="GA420" s="19"/>
      <c r="GB420" s="19"/>
      <c r="GC420" s="19"/>
      <c r="GD420" s="19"/>
      <c r="GE420" s="19"/>
      <c r="GF420" s="19"/>
      <c r="GG420" s="19"/>
      <c r="GH420" s="19"/>
      <c r="GI420" s="19"/>
      <c r="GJ420" s="19"/>
      <c r="GK420" s="19"/>
      <c r="GL420" s="19"/>
      <c r="GM420" s="19"/>
      <c r="GN420" s="19"/>
      <c r="GO420" s="19"/>
      <c r="GP420" s="19"/>
    </row>
  </sheetData>
  <sheetProtection password="EBAF" sheet="1" selectLockedCells="1"/>
  <mergeCells count="12">
    <mergeCell ref="I105:I106"/>
    <mergeCell ref="I108:I109"/>
    <mergeCell ref="I3:I4"/>
    <mergeCell ref="B7:G7"/>
    <mergeCell ref="B44:G44"/>
    <mergeCell ref="B73:G73"/>
    <mergeCell ref="I102:I103"/>
    <mergeCell ref="B1:E1"/>
    <mergeCell ref="A3:A4"/>
    <mergeCell ref="B3:G3"/>
    <mergeCell ref="H3:H4"/>
    <mergeCell ref="I99:I100"/>
  </mergeCells>
  <pageMargins left="0.51181102362204722" right="0.51181102362204722" top="0.78740157480314965" bottom="0.78740157480314965" header="0.31496062992125984" footer="0.31496062992125984"/>
  <pageSetup paperSize="9" scale="73" orientation="portrait" r:id="rId1"/>
  <headerFooter>
    <oddFooter>&amp;CCreated for LAVT, all Right´s reserved.</oddFooter>
  </headerFooter>
  <rowBreaks count="2" manualBreakCount="2">
    <brk id="43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Vorblatt</vt:lpstr>
      <vt:lpstr>Gewässer</vt:lpstr>
      <vt:lpstr>Gewässer!Drucktitel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Jahn, Maik</cp:lastModifiedBy>
  <cp:lastPrinted>2023-08-08T07:28:11Z</cp:lastPrinted>
  <dcterms:created xsi:type="dcterms:W3CDTF">2005-10-28T05:54:37Z</dcterms:created>
  <dcterms:modified xsi:type="dcterms:W3CDTF">2025-11-26T10:32:16Z</dcterms:modified>
</cp:coreProperties>
</file>